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ew folder\Consiliu Judetean\"/>
    </mc:Choice>
  </mc:AlternateContent>
  <bookViews>
    <workbookView xWindow="0" yWindow="0" windowWidth="28800" windowHeight="12345"/>
  </bookViews>
  <sheets>
    <sheet name="ANEXA 4 - Model nou" sheetId="11" r:id="rId1"/>
  </sheets>
  <definedNames>
    <definedName name="_xlnm._FilterDatabase" localSheetId="0" hidden="1">'ANEXA 4 - Model nou'!$A$10:$AT$182</definedName>
    <definedName name="_xlnm.Print_Titles" localSheetId="0">'ANEXA 4 - Model nou'!$10:$10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68" i="11" l="1"/>
  <c r="AL168" i="11"/>
  <c r="AK166" i="11"/>
  <c r="AL166" i="11"/>
  <c r="AK164" i="11"/>
  <c r="AL164" i="11"/>
  <c r="AK162" i="11"/>
  <c r="AL162" i="11"/>
  <c r="AJ16" i="11" l="1"/>
  <c r="AJ12" i="11" l="1"/>
  <c r="AJ13" i="11"/>
  <c r="AJ14" i="11"/>
  <c r="AJ15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99" i="11"/>
  <c r="AJ100" i="11"/>
  <c r="AJ101" i="11"/>
  <c r="AJ102" i="11"/>
  <c r="AJ103" i="11"/>
  <c r="AJ104" i="11"/>
  <c r="AJ105" i="11"/>
  <c r="AJ106" i="11"/>
  <c r="AJ107" i="11"/>
  <c r="AJ108" i="11"/>
  <c r="AJ109" i="11"/>
  <c r="AJ110" i="11"/>
  <c r="AJ111" i="11"/>
  <c r="AJ112" i="11"/>
  <c r="AJ113" i="11"/>
  <c r="AJ114" i="11"/>
  <c r="AJ115" i="11"/>
  <c r="AJ116" i="11"/>
  <c r="AJ117" i="11"/>
  <c r="AJ118" i="11"/>
  <c r="AJ119" i="11"/>
  <c r="AJ120" i="11"/>
  <c r="AJ121" i="11"/>
  <c r="AJ122" i="11"/>
  <c r="AJ123" i="11"/>
  <c r="AJ124" i="11"/>
  <c r="AJ125" i="11"/>
  <c r="AJ126" i="11"/>
  <c r="AJ127" i="11"/>
  <c r="AJ128" i="11"/>
  <c r="AJ129" i="11"/>
  <c r="AJ130" i="11"/>
  <c r="AJ131" i="11"/>
  <c r="AJ132" i="11"/>
  <c r="AJ133" i="11"/>
  <c r="AJ134" i="11"/>
  <c r="AJ135" i="11"/>
  <c r="AJ136" i="11"/>
  <c r="AJ137" i="11"/>
  <c r="AJ138" i="11"/>
  <c r="AJ139" i="11"/>
  <c r="AJ140" i="11"/>
  <c r="AJ141" i="11"/>
  <c r="AJ142" i="11"/>
  <c r="AJ143" i="11"/>
  <c r="AJ144" i="11"/>
  <c r="AJ145" i="11"/>
  <c r="AJ146" i="11"/>
  <c r="AJ147" i="11"/>
  <c r="AJ148" i="11"/>
  <c r="AJ149" i="11"/>
  <c r="AJ150" i="11"/>
  <c r="AJ151" i="11"/>
  <c r="AJ152" i="11"/>
  <c r="AJ153" i="11"/>
  <c r="AJ154" i="11"/>
  <c r="AJ155" i="11"/>
  <c r="AJ156" i="11"/>
  <c r="AJ166" i="11" s="1"/>
  <c r="AJ157" i="11"/>
  <c r="AJ158" i="11"/>
  <c r="AJ159" i="11"/>
  <c r="AJ160" i="11"/>
  <c r="AJ11" i="11"/>
  <c r="AJ164" i="11" l="1"/>
  <c r="AJ168" i="11"/>
  <c r="AJ162" i="11"/>
</calcChain>
</file>

<file path=xl/sharedStrings.xml><?xml version="1.0" encoding="utf-8"?>
<sst xmlns="http://schemas.openxmlformats.org/spreadsheetml/2006/main" count="337" uniqueCount="86">
  <si>
    <t xml:space="preserve">Învăţământ Preșcolar </t>
  </si>
  <si>
    <t>în cazul în care într-o anumită perioadă a fost vacanţă sau nu au fost  distribuite produse elevilor, nu se completează căsuta/ căsuţele aferente;</t>
  </si>
  <si>
    <t xml:space="preserve"> Dacă numărul de porții consumate este mai mic decât numărul de porții din avize, se va înscrie cantitatea, exprimată în kg, aferentă numărului  de porții consumate.</t>
  </si>
  <si>
    <t>** dacă numărul de porții consumate este egal cu numărul de porții din avize, se va înscrie cantitatea, exprimată în kg, aşa cum reiese din avize.</t>
  </si>
  <si>
    <t>Director instituţie de învăţământ</t>
  </si>
  <si>
    <t xml:space="preserve">Semnătura                                                                                                                                                                                         </t>
  </si>
  <si>
    <t xml:space="preserve">Lapte </t>
  </si>
  <si>
    <t>Produse lactate</t>
  </si>
  <si>
    <t>Fructe</t>
  </si>
  <si>
    <t xml:space="preserve">Luna /Ziua </t>
  </si>
  <si>
    <t>Legume /Amestec legume</t>
  </si>
  <si>
    <t>FL-F</t>
  </si>
  <si>
    <t>PL-L</t>
  </si>
  <si>
    <t xml:space="preserve">*tabelul se va completa corespunzător în fiecare câmp cu numărul de porții distribuite preşcolarilor şi elevilor în zilele de şcoală conform graficului de distribuție;  </t>
  </si>
  <si>
    <t>Legenda:</t>
  </si>
  <si>
    <t>A) Structura „Cod produs” este formată din două grupe de codificare alăturate:</t>
  </si>
  <si>
    <t>- FL – fructe si legume</t>
  </si>
  <si>
    <t>- PL – produse lactate</t>
  </si>
  <si>
    <t>- L-A – legume amestec</t>
  </si>
  <si>
    <t>- F (asociat grupei 1a) = fructe (FL-F)</t>
  </si>
  <si>
    <t>- L (asociat grupei 1a) = legume (FL-L)</t>
  </si>
  <si>
    <t>- F (asociat grupei 1b) = produse de fermentatie (PL-F)</t>
  </si>
  <si>
    <t>- L (asociat grupei 1b) = lapte (pasteurizat sau UHT) – (PL-L)</t>
  </si>
  <si>
    <t xml:space="preserve">Măsura educativă </t>
  </si>
  <si>
    <t>Cod produs / cod măsură educativă</t>
  </si>
  <si>
    <t>Învățământ primar</t>
  </si>
  <si>
    <t>Învățământ gimnazial</t>
  </si>
  <si>
    <t>PL-F</t>
  </si>
  <si>
    <t>Legume / Amestec legume</t>
  </si>
  <si>
    <t>total preşcolari şi elevi</t>
  </si>
  <si>
    <t>total zile</t>
  </si>
  <si>
    <t>total kg produs lactat</t>
  </si>
  <si>
    <t>total litri lapte</t>
  </si>
  <si>
    <t>Total Semestrul II</t>
  </si>
  <si>
    <t>B) Codificare Măsuri Educative:</t>
  </si>
  <si>
    <t>- FL –a = organizare de vizite la ferme pomicole/legumicole și/sau la unități de condiționare, ambalare  și etc;</t>
  </si>
  <si>
    <t>- FL –b = organizare de concursuri tematice legate de consumul de fructe și legume, inclusiv degustarea de fructe, etc;</t>
  </si>
  <si>
    <t>- FL –c = organizare de zile tematice dedicate consumului de fructe și legume sau de activități educative practice, etc;</t>
  </si>
  <si>
    <t>- PL –a = organizare de vizite la ferme de producere a laptelui și/sau la unități de procesare lapte, etc;</t>
  </si>
  <si>
    <t>- PL –b = organizare de concursuri tematice legate de consumul de lapte și produse lactate, inclusiv degustarea de produse lactate, etc;</t>
  </si>
  <si>
    <t>- PL –c = organizare de zile tematice dedicate consumului de lapte și produse lactate sau de activități educative practice, etc.</t>
  </si>
  <si>
    <t xml:space="preserve">PL-c </t>
  </si>
  <si>
    <t xml:space="preserve">PL -a </t>
  </si>
  <si>
    <t xml:space="preserve">FL-c </t>
  </si>
  <si>
    <t>total kg fructe</t>
  </si>
  <si>
    <t xml:space="preserve">PL-b </t>
  </si>
  <si>
    <t xml:space="preserve">FL -a </t>
  </si>
  <si>
    <t xml:space="preserve">FL-b </t>
  </si>
  <si>
    <t>Numărul total de preşcolari şi elevi prezenţi</t>
  </si>
  <si>
    <t>total porţii lapte</t>
  </si>
  <si>
    <t>total porţii produs lactat</t>
  </si>
  <si>
    <t>total porţii fructe</t>
  </si>
  <si>
    <t>x</t>
  </si>
  <si>
    <t>LS</t>
  </si>
  <si>
    <t>Responsabil distribuţie produse</t>
  </si>
  <si>
    <t>Data</t>
  </si>
  <si>
    <t xml:space="preserve">Nume/prenume:                                                                                                                                                                             </t>
  </si>
  <si>
    <t xml:space="preserve">Nume/prenume:                                                                                                                                                                               </t>
  </si>
  <si>
    <t>Funcţia:</t>
  </si>
  <si>
    <t>FL-L / L-A</t>
  </si>
  <si>
    <t>Cantitate consumată, exprimată in litri/kg/lună de şcoală **</t>
  </si>
  <si>
    <t>Produse consumate /măsura educativă implementată</t>
  </si>
  <si>
    <t>ANEXA nr.  4</t>
  </si>
  <si>
    <r>
      <t xml:space="preserve">Pentru măsurile educative se va completa numărul preşcolarilor şi elevilor participanți  doar în ziua în care s-a efectuat respectiva activitate: ziua când s-au efectuat vizite, când a avut loc concursul, când s-au efectuat degustări de produse, s-au efectuat activități de grădinărit, activități tematice, etc. De asemenea, la </t>
    </r>
    <r>
      <rPr>
        <i/>
        <sz val="10"/>
        <color theme="1"/>
        <rFont val="Times New Roman"/>
        <family val="1"/>
      </rPr>
      <t>Total</t>
    </r>
    <r>
      <rPr>
        <sz val="10"/>
        <color theme="1"/>
        <rFont val="Times New Roman"/>
        <family val="1"/>
      </rPr>
      <t xml:space="preserve"> se va completa numărul preşcolarilor şi elevilor participanți (Total zile de distribuție și Cantitate consumată nu se completează).</t>
    </r>
  </si>
  <si>
    <r>
      <t xml:space="preserve">Ø  </t>
    </r>
    <r>
      <rPr>
        <b/>
        <i/>
        <sz val="11"/>
        <color theme="1"/>
        <rFont val="Times New Roman"/>
        <family val="1"/>
      </rPr>
      <t>Grupa 1 de codificare:</t>
    </r>
  </si>
  <si>
    <r>
      <t xml:space="preserve">Ø  </t>
    </r>
    <r>
      <rPr>
        <b/>
        <i/>
        <sz val="11"/>
        <color theme="1"/>
        <rFont val="Times New Roman"/>
        <family val="1"/>
      </rPr>
      <t>Grupa 2 de codificare:</t>
    </r>
  </si>
  <si>
    <t>Atenţie la completarea numărului de zile de distribuţie când într-o zi se distribuie şi lapte şi produs lactat, astfel încât să nu se dubleze numărul zilelor de distribuţie!!!</t>
  </si>
  <si>
    <t>Cod unic instituţie de învăţământ acordat de APIA</t>
  </si>
  <si>
    <t>FEBRUARIE</t>
  </si>
  <si>
    <t>MARTIE</t>
  </si>
  <si>
    <t>APRILIE</t>
  </si>
  <si>
    <t>MAI</t>
  </si>
  <si>
    <t>IUNIE</t>
  </si>
  <si>
    <t>total kg legume /amestec</t>
  </si>
  <si>
    <t>total preşcolari   şi elevi</t>
  </si>
  <si>
    <t>total preşcolari    şi elevi</t>
  </si>
  <si>
    <t>total preşcolari       şi elevi</t>
  </si>
  <si>
    <t>total porţii legume/ amestec</t>
  </si>
  <si>
    <t xml:space="preserve">Total porții  consumate conform art. 3 alin 3 din HG nr.640/ 2017* </t>
  </si>
  <si>
    <r>
      <t>Adresa</t>
    </r>
    <r>
      <rPr>
        <sz val="12"/>
        <color theme="1"/>
        <rFont val="Times New Roman"/>
        <family val="1"/>
      </rPr>
      <t>...............................................................................</t>
    </r>
  </si>
  <si>
    <t>FL-L /                 L-A</t>
  </si>
  <si>
    <t>EVIDENŢA UNICĂ A NUMĂRULUI DE PORȚII FRUCTE ȘI LEGUME, LAPTE ȘI PRODUSE LACTATE CONSUMATE  ȘI PENTRU CARE SE SOLICITĂ AJUTOR FINANCIAR FEGA,                                                                               PRECUM ŞI A NUMĂRULUI DE PREŞCOLARI ŞI ELEVI PARTICIPANȚI LA IMPLEMENTAREA MĂSURILOR  EDUCATIVE AFERENTE</t>
  </si>
  <si>
    <t>Total zile de distribuţie/ lună de şcoală</t>
  </si>
  <si>
    <r>
      <t>An şcolar</t>
    </r>
    <r>
      <rPr>
        <sz val="12"/>
        <color theme="1"/>
        <rFont val="Times New Roman"/>
        <family val="1"/>
      </rPr>
      <t xml:space="preserve"> 2018 - 2019  </t>
    </r>
    <r>
      <rPr>
        <b/>
        <sz val="12"/>
        <color theme="1"/>
        <rFont val="Times New Roman"/>
        <family val="1"/>
      </rPr>
      <t>Semestrul  al II-lea</t>
    </r>
  </si>
  <si>
    <t xml:space="preserve">IMPORTANT!  Pe parcursul unei săptămâni, evidenţa se completează cu numărul porțiilor consumate de către preşcolarii şi elevii prezenţi la cursuri, conform catalogului de prezenţă şi art. 3 alin 3 din Hotărârea Guvernului  nr. 640/2017, cu modificările şi completările ulterioare, respectiv  cu 2 porţii de fructe şi/sau legume şi 2 porţii lapte şi 1 porţie produs lactat, fără a fi luat în calcul numărul porţiilor de produse care au fost redistribuite.  Excepţie fac judeţele care au acordurile cadru încheiate cu 5 porţii fructe şi/sau legume, respectiv  5 porţii lapte şi produse lactate distribuite pe săptămână, fără a fi luat în calcul numărul porţiilor de produse care au fost redistribuite. </t>
  </si>
  <si>
    <r>
      <t>Denumire instituţie de învăţământ</t>
    </r>
    <r>
      <rPr>
        <sz val="14"/>
        <color theme="1"/>
        <rFont val="Times New Roman"/>
        <family val="1"/>
      </rPr>
      <t xml:space="preserve"> ....................................................................................................................................................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</si>
</sst>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mbria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8" fillId="3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 textRotation="180"/>
    </xf>
    <xf numFmtId="0" fontId="2" fillId="0" borderId="0" xfId="0" applyFont="1" applyAlignment="1"/>
    <xf numFmtId="0" fontId="0" fillId="0" borderId="0" xfId="0" applyAlignment="1"/>
    <xf numFmtId="0" fontId="11" fillId="5" borderId="3" xfId="0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2" fillId="0" borderId="5" xfId="0" applyFont="1" applyFill="1" applyBorder="1" applyAlignment="1"/>
    <xf numFmtId="0" fontId="0" fillId="0" borderId="9" xfId="0" applyBorder="1"/>
    <xf numFmtId="0" fontId="2" fillId="0" borderId="0" xfId="0" applyFont="1" applyBorder="1"/>
    <xf numFmtId="0" fontId="0" fillId="0" borderId="10" xfId="0" applyBorder="1"/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0" borderId="7" xfId="0" applyFont="1" applyBorder="1" applyAlignment="1"/>
    <xf numFmtId="0" fontId="0" fillId="0" borderId="10" xfId="0" applyBorder="1" applyAlignment="1"/>
    <xf numFmtId="0" fontId="13" fillId="0" borderId="8" xfId="0" applyFont="1" applyBorder="1" applyAlignment="1">
      <alignment vertical="center"/>
    </xf>
    <xf numFmtId="0" fontId="0" fillId="0" borderId="11" xfId="0" applyBorder="1"/>
    <xf numFmtId="0" fontId="3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center" textRotation="180"/>
    </xf>
    <xf numFmtId="0" fontId="2" fillId="0" borderId="11" xfId="0" applyFont="1" applyFill="1" applyBorder="1" applyAlignment="1"/>
    <xf numFmtId="0" fontId="0" fillId="0" borderId="12" xfId="0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3" fillId="0" borderId="0" xfId="0" applyFont="1" applyBorder="1" applyAlignment="1">
      <alignment vertical="center"/>
    </xf>
    <xf numFmtId="0" fontId="0" fillId="0" borderId="0" xfId="0" applyBorder="1" applyAlignment="1"/>
    <xf numFmtId="0" fontId="15" fillId="0" borderId="0" xfId="0" applyFont="1"/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/>
    <xf numFmtId="0" fontId="17" fillId="0" borderId="0" xfId="0" applyFont="1" applyAlignment="1">
      <alignment horizontal="left" vertical="center" indent="2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center" textRotation="180"/>
    </xf>
    <xf numFmtId="0" fontId="16" fillId="0" borderId="0" xfId="0" applyFont="1" applyFill="1" applyBorder="1" applyAlignment="1"/>
    <xf numFmtId="0" fontId="16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5"/>
    </xf>
    <xf numFmtId="0" fontId="19" fillId="0" borderId="0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4" fillId="0" borderId="0" xfId="0" applyFont="1" applyFill="1" applyBorder="1" applyAlignment="1">
      <alignment horizontal="center" textRotation="9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textRotation="90"/>
    </xf>
    <xf numFmtId="0" fontId="8" fillId="4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22" fillId="0" borderId="0" xfId="0" applyFont="1" applyAlignment="1">
      <alignment vertical="center"/>
    </xf>
    <xf numFmtId="0" fontId="23" fillId="0" borderId="0" xfId="0" applyFont="1"/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/>
    <xf numFmtId="0" fontId="2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12" fillId="0" borderId="0" xfId="0" applyFont="1" applyAlignment="1">
      <alignment vertical="center" textRotation="90"/>
    </xf>
    <xf numFmtId="0" fontId="8" fillId="0" borderId="0" xfId="0" applyFont="1" applyBorder="1" applyAlignment="1">
      <alignment vertical="center" textRotation="90"/>
    </xf>
    <xf numFmtId="0" fontId="7" fillId="0" borderId="0" xfId="0" applyFont="1" applyBorder="1" applyAlignment="1">
      <alignment vertical="center" textRotation="90"/>
    </xf>
    <xf numFmtId="0" fontId="9" fillId="0" borderId="0" xfId="0" applyFont="1" applyFill="1" applyBorder="1" applyAlignment="1">
      <alignment vertical="center" textRotation="90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textRotation="90"/>
    </xf>
    <xf numFmtId="1" fontId="8" fillId="3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vertical="center"/>
    </xf>
    <xf numFmtId="0" fontId="25" fillId="0" borderId="0" xfId="0" applyFont="1"/>
    <xf numFmtId="0" fontId="6" fillId="0" borderId="0" xfId="0" applyFont="1" applyBorder="1"/>
    <xf numFmtId="0" fontId="15" fillId="0" borderId="0" xfId="0" applyFont="1" applyFill="1" applyBorder="1" applyAlignment="1"/>
    <xf numFmtId="0" fontId="6" fillId="0" borderId="0" xfId="0" applyFont="1" applyAlignment="1"/>
    <xf numFmtId="0" fontId="6" fillId="0" borderId="0" xfId="0" applyFont="1"/>
    <xf numFmtId="1" fontId="6" fillId="3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wrapText="1"/>
    </xf>
    <xf numFmtId="0" fontId="3" fillId="0" borderId="5" xfId="0" applyFont="1" applyBorder="1"/>
    <xf numFmtId="0" fontId="3" fillId="0" borderId="0" xfId="0" applyFont="1" applyBorder="1"/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top" wrapText="1"/>
    </xf>
    <xf numFmtId="0" fontId="19" fillId="6" borderId="2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textRotation="90" wrapText="1"/>
    </xf>
    <xf numFmtId="0" fontId="3" fillId="6" borderId="2" xfId="0" applyFont="1" applyFill="1" applyBorder="1" applyAlignment="1">
      <alignment horizontal="left" vertical="top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textRotation="90" wrapText="1"/>
    </xf>
    <xf numFmtId="0" fontId="20" fillId="6" borderId="0" xfId="0" applyFont="1" applyFill="1" applyBorder="1" applyAlignment="1">
      <alignment horizontal="center" vertical="center" textRotation="90" wrapText="1"/>
    </xf>
    <xf numFmtId="0" fontId="20" fillId="6" borderId="1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2" fontId="26" fillId="0" borderId="0" xfId="0" applyNumberFormat="1" applyFont="1" applyAlignment="1">
      <alignment vertical="center" wrapText="1"/>
    </xf>
    <xf numFmtId="2" fontId="27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Border="1"/>
    <xf numFmtId="0" fontId="3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6"/>
  <sheetViews>
    <sheetView tabSelected="1" view="pageBreakPreview" zoomScale="96" zoomScaleNormal="100" zoomScaleSheetLayoutView="96" workbookViewId="0">
      <pane xSplit="2" ySplit="10" topLeftCell="C161" activePane="bottomRight" state="frozen"/>
      <selection pane="topRight" activeCell="C1" sqref="C1"/>
      <selection pane="bottomLeft" activeCell="A10" sqref="A10"/>
      <selection pane="bottomRight" activeCell="M167" sqref="M167:M168"/>
    </sheetView>
  </sheetViews>
  <sheetFormatPr defaultRowHeight="15" x14ac:dyDescent="0.25"/>
  <cols>
    <col min="1" max="1" width="6.5703125" customWidth="1"/>
    <col min="2" max="2" width="5.42578125" style="62" customWidth="1"/>
    <col min="3" max="3" width="10.42578125" style="87" customWidth="1"/>
    <col min="4" max="4" width="10.85546875" customWidth="1"/>
    <col min="5" max="35" width="5.7109375" customWidth="1"/>
    <col min="36" max="36" width="13.85546875" style="94" customWidth="1"/>
    <col min="37" max="37" width="11.5703125" style="2" customWidth="1"/>
    <col min="38" max="38" width="13.140625" style="2" customWidth="1"/>
    <col min="39" max="39" width="11.140625" customWidth="1"/>
  </cols>
  <sheetData>
    <row r="1" spans="1:46" s="70" customFormat="1" ht="20.25" customHeight="1" x14ac:dyDescent="0.25">
      <c r="A1" s="147" t="s">
        <v>62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</row>
    <row r="2" spans="1:46" ht="40.5" customHeight="1" x14ac:dyDescent="0.25">
      <c r="A2" s="137" t="s">
        <v>81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R2" s="5"/>
      <c r="AS2" s="6"/>
      <c r="AT2" s="5"/>
    </row>
    <row r="3" spans="1:46" ht="18.75" customHeight="1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3"/>
      <c r="AR3" s="5"/>
      <c r="AS3" s="6"/>
      <c r="AT3" s="5"/>
    </row>
    <row r="4" spans="1:46" s="152" customFormat="1" ht="18.75" x14ac:dyDescent="0.3">
      <c r="A4" s="149" t="s">
        <v>85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S4" s="153"/>
      <c r="AT4" s="154"/>
    </row>
    <row r="5" spans="1:46" s="75" customFormat="1" ht="15.75" x14ac:dyDescent="0.25">
      <c r="A5" s="106" t="s">
        <v>79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8"/>
      <c r="AK5" s="74"/>
      <c r="AL5" s="74"/>
      <c r="AR5" s="76"/>
      <c r="AS5" s="77"/>
      <c r="AT5" s="76"/>
    </row>
    <row r="6" spans="1:46" s="75" customFormat="1" ht="15.75" x14ac:dyDescent="0.25">
      <c r="A6" s="106" t="s">
        <v>83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8"/>
      <c r="AK6" s="74"/>
      <c r="AL6" s="74"/>
    </row>
    <row r="7" spans="1:46" s="75" customFormat="1" ht="35.25" customHeight="1" x14ac:dyDescent="0.25">
      <c r="A7" s="104" t="s">
        <v>67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</row>
    <row r="8" spans="1:46" s="79" customFormat="1" ht="43.5" customHeight="1" x14ac:dyDescent="0.25">
      <c r="A8" s="145" t="s">
        <v>84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R8" s="146"/>
      <c r="AS8" s="80"/>
      <c r="AT8" s="146"/>
    </row>
    <row r="9" spans="1:46" ht="7.5" customHeight="1" x14ac:dyDescent="0.25">
      <c r="A9" s="51"/>
      <c r="B9" s="53"/>
      <c r="C9" s="52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52"/>
      <c r="AK9" s="1"/>
      <c r="AL9" s="1"/>
    </row>
    <row r="10" spans="1:46" ht="62.25" customHeight="1" x14ac:dyDescent="0.25">
      <c r="A10" s="107" t="s">
        <v>9</v>
      </c>
      <c r="B10" s="108"/>
      <c r="C10" s="100" t="s">
        <v>61</v>
      </c>
      <c r="D10" s="99" t="s">
        <v>24</v>
      </c>
      <c r="E10" s="96">
        <v>1</v>
      </c>
      <c r="F10" s="96">
        <v>2</v>
      </c>
      <c r="G10" s="96">
        <v>3</v>
      </c>
      <c r="H10" s="96">
        <v>4</v>
      </c>
      <c r="I10" s="96">
        <v>5</v>
      </c>
      <c r="J10" s="96">
        <v>6</v>
      </c>
      <c r="K10" s="96">
        <v>7</v>
      </c>
      <c r="L10" s="96">
        <v>8</v>
      </c>
      <c r="M10" s="96">
        <v>9</v>
      </c>
      <c r="N10" s="96">
        <v>10</v>
      </c>
      <c r="O10" s="96">
        <v>11</v>
      </c>
      <c r="P10" s="96">
        <v>12</v>
      </c>
      <c r="Q10" s="96">
        <v>13</v>
      </c>
      <c r="R10" s="96">
        <v>14</v>
      </c>
      <c r="S10" s="96">
        <v>15</v>
      </c>
      <c r="T10" s="96">
        <v>16</v>
      </c>
      <c r="U10" s="96">
        <v>17</v>
      </c>
      <c r="V10" s="96">
        <v>18</v>
      </c>
      <c r="W10" s="96">
        <v>19</v>
      </c>
      <c r="X10" s="96">
        <v>20</v>
      </c>
      <c r="Y10" s="96">
        <v>21</v>
      </c>
      <c r="Z10" s="96">
        <v>22</v>
      </c>
      <c r="AA10" s="96">
        <v>23</v>
      </c>
      <c r="AB10" s="96">
        <v>24</v>
      </c>
      <c r="AC10" s="96">
        <v>25</v>
      </c>
      <c r="AD10" s="96">
        <v>26</v>
      </c>
      <c r="AE10" s="96">
        <v>27</v>
      </c>
      <c r="AF10" s="96">
        <v>28</v>
      </c>
      <c r="AG10" s="96">
        <v>29</v>
      </c>
      <c r="AH10" s="96">
        <v>30</v>
      </c>
      <c r="AI10" s="96">
        <v>31</v>
      </c>
      <c r="AJ10" s="98" t="s">
        <v>78</v>
      </c>
      <c r="AK10" s="63" t="s">
        <v>82</v>
      </c>
      <c r="AL10" s="143" t="s">
        <v>60</v>
      </c>
      <c r="AM10" s="97" t="s">
        <v>48</v>
      </c>
    </row>
    <row r="11" spans="1:46" s="70" customFormat="1" ht="31.5" customHeight="1" x14ac:dyDescent="0.25">
      <c r="A11" s="109" t="s">
        <v>68</v>
      </c>
      <c r="B11" s="110" t="s">
        <v>0</v>
      </c>
      <c r="C11" s="65" t="s">
        <v>6</v>
      </c>
      <c r="D11" s="66" t="s">
        <v>12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95">
        <f>SUM(E11:AI11)</f>
        <v>0</v>
      </c>
      <c r="AK11" s="68"/>
      <c r="AL11" s="68"/>
      <c r="AM11" s="69"/>
    </row>
    <row r="12" spans="1:46" s="70" customFormat="1" ht="45" customHeight="1" x14ac:dyDescent="0.25">
      <c r="A12" s="109"/>
      <c r="B12" s="111"/>
      <c r="C12" s="65" t="s">
        <v>7</v>
      </c>
      <c r="D12" s="67" t="s">
        <v>27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95">
        <f t="shared" ref="AJ12:AJ75" si="0">SUM(E12:AI12)</f>
        <v>0</v>
      </c>
      <c r="AK12" s="71"/>
      <c r="AL12" s="71"/>
      <c r="AM12" s="72"/>
    </row>
    <row r="13" spans="1:46" s="70" customFormat="1" ht="15.95" customHeight="1" x14ac:dyDescent="0.25">
      <c r="A13" s="109"/>
      <c r="B13" s="111"/>
      <c r="C13" s="112" t="s">
        <v>23</v>
      </c>
      <c r="D13" s="66" t="s">
        <v>42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95">
        <f t="shared" si="0"/>
        <v>0</v>
      </c>
      <c r="AK13" s="71"/>
      <c r="AL13" s="71"/>
      <c r="AM13" s="72"/>
    </row>
    <row r="14" spans="1:46" s="70" customFormat="1" ht="15.95" customHeight="1" x14ac:dyDescent="0.25">
      <c r="A14" s="109"/>
      <c r="B14" s="111"/>
      <c r="C14" s="113"/>
      <c r="D14" s="66" t="s">
        <v>45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5">
        <f t="shared" si="0"/>
        <v>0</v>
      </c>
      <c r="AK14" s="71"/>
      <c r="AL14" s="71"/>
      <c r="AM14" s="72"/>
    </row>
    <row r="15" spans="1:46" s="70" customFormat="1" ht="15.95" customHeight="1" x14ac:dyDescent="0.25">
      <c r="A15" s="109"/>
      <c r="B15" s="111"/>
      <c r="C15" s="114"/>
      <c r="D15" s="66" t="s">
        <v>41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5">
        <f t="shared" si="0"/>
        <v>0</v>
      </c>
      <c r="AK15" s="71"/>
      <c r="AL15" s="71"/>
      <c r="AM15" s="72"/>
    </row>
    <row r="16" spans="1:46" s="70" customFormat="1" ht="33" customHeight="1" x14ac:dyDescent="0.25">
      <c r="A16" s="109"/>
      <c r="B16" s="111"/>
      <c r="C16" s="65" t="s">
        <v>8</v>
      </c>
      <c r="D16" s="67" t="s">
        <v>11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5">
        <f t="shared" si="0"/>
        <v>0</v>
      </c>
      <c r="AK16" s="71"/>
      <c r="AL16" s="71"/>
      <c r="AM16" s="72"/>
    </row>
    <row r="17" spans="1:39" s="70" customFormat="1" ht="43.5" customHeight="1" x14ac:dyDescent="0.25">
      <c r="A17" s="109"/>
      <c r="B17" s="111"/>
      <c r="C17" s="65" t="s">
        <v>10</v>
      </c>
      <c r="D17" s="67" t="s">
        <v>59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5">
        <f t="shared" si="0"/>
        <v>0</v>
      </c>
      <c r="AK17" s="71"/>
      <c r="AL17" s="71"/>
      <c r="AM17" s="72"/>
    </row>
    <row r="18" spans="1:39" s="70" customFormat="1" ht="15.95" customHeight="1" x14ac:dyDescent="0.25">
      <c r="A18" s="109"/>
      <c r="B18" s="111"/>
      <c r="C18" s="112" t="s">
        <v>23</v>
      </c>
      <c r="D18" s="66" t="s">
        <v>46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95">
        <f t="shared" si="0"/>
        <v>0</v>
      </c>
      <c r="AK18" s="71"/>
      <c r="AL18" s="71"/>
      <c r="AM18" s="72"/>
    </row>
    <row r="19" spans="1:39" s="70" customFormat="1" ht="15.95" customHeight="1" x14ac:dyDescent="0.25">
      <c r="A19" s="109"/>
      <c r="B19" s="111"/>
      <c r="C19" s="113"/>
      <c r="D19" s="66" t="s">
        <v>47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5">
        <f t="shared" si="0"/>
        <v>0</v>
      </c>
      <c r="AK19" s="71"/>
      <c r="AL19" s="71"/>
      <c r="AM19" s="72"/>
    </row>
    <row r="20" spans="1:39" s="70" customFormat="1" ht="15.95" customHeight="1" x14ac:dyDescent="0.25">
      <c r="A20" s="109"/>
      <c r="B20" s="111"/>
      <c r="C20" s="114"/>
      <c r="D20" s="66" t="s">
        <v>43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95">
        <f t="shared" si="0"/>
        <v>0</v>
      </c>
      <c r="AK20" s="71"/>
      <c r="AL20" s="71"/>
      <c r="AM20" s="72"/>
    </row>
    <row r="21" spans="1:39" s="70" customFormat="1" ht="33.75" customHeight="1" x14ac:dyDescent="0.25">
      <c r="A21" s="109"/>
      <c r="B21" s="109" t="s">
        <v>25</v>
      </c>
      <c r="C21" s="65" t="s">
        <v>6</v>
      </c>
      <c r="D21" s="66" t="s">
        <v>12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95">
        <f t="shared" si="0"/>
        <v>0</v>
      </c>
      <c r="AK21" s="71"/>
      <c r="AL21" s="71"/>
      <c r="AM21" s="72"/>
    </row>
    <row r="22" spans="1:39" s="70" customFormat="1" ht="47.25" customHeight="1" x14ac:dyDescent="0.25">
      <c r="A22" s="109"/>
      <c r="B22" s="109"/>
      <c r="C22" s="65" t="s">
        <v>7</v>
      </c>
      <c r="D22" s="67" t="s">
        <v>27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95">
        <f t="shared" si="0"/>
        <v>0</v>
      </c>
      <c r="AK22" s="71"/>
      <c r="AL22" s="71"/>
      <c r="AM22" s="72"/>
    </row>
    <row r="23" spans="1:39" s="70" customFormat="1" ht="15.95" customHeight="1" x14ac:dyDescent="0.25">
      <c r="A23" s="109"/>
      <c r="B23" s="109"/>
      <c r="C23" s="112" t="s">
        <v>23</v>
      </c>
      <c r="D23" s="66" t="s">
        <v>42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5">
        <f t="shared" si="0"/>
        <v>0</v>
      </c>
      <c r="AK23" s="71"/>
      <c r="AL23" s="71"/>
      <c r="AM23" s="72"/>
    </row>
    <row r="24" spans="1:39" s="70" customFormat="1" ht="15.95" customHeight="1" x14ac:dyDescent="0.25">
      <c r="A24" s="109"/>
      <c r="B24" s="109"/>
      <c r="C24" s="113"/>
      <c r="D24" s="66" t="s">
        <v>45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5">
        <f t="shared" si="0"/>
        <v>0</v>
      </c>
      <c r="AK24" s="71"/>
      <c r="AL24" s="71"/>
      <c r="AM24" s="72"/>
    </row>
    <row r="25" spans="1:39" s="70" customFormat="1" ht="15.95" customHeight="1" x14ac:dyDescent="0.25">
      <c r="A25" s="109"/>
      <c r="B25" s="109"/>
      <c r="C25" s="114"/>
      <c r="D25" s="66" t="s">
        <v>41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95">
        <f t="shared" si="0"/>
        <v>0</v>
      </c>
      <c r="AK25" s="71"/>
      <c r="AL25" s="71"/>
      <c r="AM25" s="72"/>
    </row>
    <row r="26" spans="1:39" s="70" customFormat="1" ht="35.25" customHeight="1" x14ac:dyDescent="0.25">
      <c r="A26" s="109"/>
      <c r="B26" s="109"/>
      <c r="C26" s="65" t="s">
        <v>8</v>
      </c>
      <c r="D26" s="67" t="s">
        <v>11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95">
        <f t="shared" si="0"/>
        <v>0</v>
      </c>
      <c r="AK26" s="71"/>
      <c r="AL26" s="71"/>
      <c r="AM26" s="72"/>
    </row>
    <row r="27" spans="1:39" s="70" customFormat="1" ht="51" customHeight="1" x14ac:dyDescent="0.25">
      <c r="A27" s="109"/>
      <c r="B27" s="109"/>
      <c r="C27" s="65" t="s">
        <v>10</v>
      </c>
      <c r="D27" s="67" t="s">
        <v>59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95">
        <f t="shared" si="0"/>
        <v>0</v>
      </c>
      <c r="AK27" s="71"/>
      <c r="AL27" s="71"/>
      <c r="AM27" s="72"/>
    </row>
    <row r="28" spans="1:39" s="70" customFormat="1" ht="20.100000000000001" customHeight="1" x14ac:dyDescent="0.25">
      <c r="A28" s="109"/>
      <c r="B28" s="109"/>
      <c r="C28" s="112" t="s">
        <v>23</v>
      </c>
      <c r="D28" s="66" t="s">
        <v>46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95">
        <f t="shared" si="0"/>
        <v>0</v>
      </c>
      <c r="AK28" s="71"/>
      <c r="AL28" s="71"/>
      <c r="AM28" s="72"/>
    </row>
    <row r="29" spans="1:39" s="70" customFormat="1" ht="20.100000000000001" customHeight="1" x14ac:dyDescent="0.25">
      <c r="A29" s="109"/>
      <c r="B29" s="109"/>
      <c r="C29" s="113"/>
      <c r="D29" s="66" t="s">
        <v>47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95">
        <f t="shared" si="0"/>
        <v>0</v>
      </c>
      <c r="AK29" s="71"/>
      <c r="AL29" s="71"/>
      <c r="AM29" s="72"/>
    </row>
    <row r="30" spans="1:39" s="70" customFormat="1" ht="20.100000000000001" customHeight="1" x14ac:dyDescent="0.25">
      <c r="A30" s="109"/>
      <c r="B30" s="109"/>
      <c r="C30" s="114"/>
      <c r="D30" s="66" t="s">
        <v>43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95">
        <f t="shared" si="0"/>
        <v>0</v>
      </c>
      <c r="AK30" s="71"/>
      <c r="AL30" s="71"/>
      <c r="AM30" s="72"/>
    </row>
    <row r="31" spans="1:39" s="70" customFormat="1" ht="30.75" customHeight="1" x14ac:dyDescent="0.25">
      <c r="A31" s="109"/>
      <c r="B31" s="109" t="s">
        <v>26</v>
      </c>
      <c r="C31" s="65" t="s">
        <v>6</v>
      </c>
      <c r="D31" s="66" t="s">
        <v>12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95">
        <f t="shared" si="0"/>
        <v>0</v>
      </c>
      <c r="AK31" s="71"/>
      <c r="AL31" s="71"/>
      <c r="AM31" s="72"/>
    </row>
    <row r="32" spans="1:39" s="70" customFormat="1" ht="42" customHeight="1" x14ac:dyDescent="0.25">
      <c r="A32" s="109"/>
      <c r="B32" s="109"/>
      <c r="C32" s="65" t="s">
        <v>7</v>
      </c>
      <c r="D32" s="67" t="s">
        <v>27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95">
        <f t="shared" si="0"/>
        <v>0</v>
      </c>
      <c r="AK32" s="71"/>
      <c r="AL32" s="71"/>
      <c r="AM32" s="72"/>
    </row>
    <row r="33" spans="1:39" s="70" customFormat="1" ht="20.100000000000001" customHeight="1" x14ac:dyDescent="0.25">
      <c r="A33" s="109"/>
      <c r="B33" s="109"/>
      <c r="C33" s="112" t="s">
        <v>23</v>
      </c>
      <c r="D33" s="66" t="s">
        <v>42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95">
        <f t="shared" si="0"/>
        <v>0</v>
      </c>
      <c r="AK33" s="71"/>
      <c r="AL33" s="71"/>
      <c r="AM33" s="72"/>
    </row>
    <row r="34" spans="1:39" s="70" customFormat="1" ht="20.100000000000001" customHeight="1" x14ac:dyDescent="0.25">
      <c r="A34" s="109"/>
      <c r="B34" s="109"/>
      <c r="C34" s="113"/>
      <c r="D34" s="66" t="s">
        <v>45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95">
        <f t="shared" si="0"/>
        <v>0</v>
      </c>
      <c r="AK34" s="71"/>
      <c r="AL34" s="71"/>
      <c r="AM34" s="72"/>
    </row>
    <row r="35" spans="1:39" s="70" customFormat="1" ht="20.100000000000001" customHeight="1" x14ac:dyDescent="0.25">
      <c r="A35" s="109"/>
      <c r="B35" s="109"/>
      <c r="C35" s="114"/>
      <c r="D35" s="66" t="s">
        <v>41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95">
        <f t="shared" si="0"/>
        <v>0</v>
      </c>
      <c r="AK35" s="71"/>
      <c r="AL35" s="71"/>
      <c r="AM35" s="72"/>
    </row>
    <row r="36" spans="1:39" s="70" customFormat="1" ht="42" customHeight="1" x14ac:dyDescent="0.25">
      <c r="A36" s="109"/>
      <c r="B36" s="109"/>
      <c r="C36" s="65" t="s">
        <v>8</v>
      </c>
      <c r="D36" s="67" t="s">
        <v>11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95">
        <f t="shared" si="0"/>
        <v>0</v>
      </c>
      <c r="AK36" s="71"/>
      <c r="AL36" s="71"/>
      <c r="AM36" s="72"/>
    </row>
    <row r="37" spans="1:39" s="70" customFormat="1" ht="44.25" customHeight="1" x14ac:dyDescent="0.25">
      <c r="A37" s="109"/>
      <c r="B37" s="109"/>
      <c r="C37" s="65" t="s">
        <v>28</v>
      </c>
      <c r="D37" s="67" t="s">
        <v>59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5">
        <f t="shared" si="0"/>
        <v>0</v>
      </c>
      <c r="AK37" s="71"/>
      <c r="AL37" s="71"/>
      <c r="AM37" s="72"/>
    </row>
    <row r="38" spans="1:39" s="70" customFormat="1" ht="15" customHeight="1" x14ac:dyDescent="0.25">
      <c r="A38" s="109"/>
      <c r="B38" s="109"/>
      <c r="C38" s="112" t="s">
        <v>23</v>
      </c>
      <c r="D38" s="66" t="s">
        <v>46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5">
        <f t="shared" si="0"/>
        <v>0</v>
      </c>
      <c r="AK38" s="71"/>
      <c r="AL38" s="71"/>
      <c r="AM38" s="72"/>
    </row>
    <row r="39" spans="1:39" s="70" customFormat="1" ht="15" customHeight="1" x14ac:dyDescent="0.25">
      <c r="A39" s="109"/>
      <c r="B39" s="109"/>
      <c r="C39" s="113"/>
      <c r="D39" s="66" t="s">
        <v>47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5">
        <f t="shared" si="0"/>
        <v>0</v>
      </c>
      <c r="AK39" s="71"/>
      <c r="AL39" s="71"/>
      <c r="AM39" s="72"/>
    </row>
    <row r="40" spans="1:39" s="70" customFormat="1" ht="17.25" customHeight="1" x14ac:dyDescent="0.25">
      <c r="A40" s="109"/>
      <c r="B40" s="109"/>
      <c r="C40" s="114"/>
      <c r="D40" s="66" t="s">
        <v>43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5">
        <f t="shared" si="0"/>
        <v>0</v>
      </c>
      <c r="AK40" s="71"/>
      <c r="AL40" s="71"/>
      <c r="AM40" s="72"/>
    </row>
    <row r="41" spans="1:39" s="70" customFormat="1" ht="38.25" customHeight="1" x14ac:dyDescent="0.25">
      <c r="A41" s="109" t="s">
        <v>69</v>
      </c>
      <c r="B41" s="110" t="s">
        <v>0</v>
      </c>
      <c r="C41" s="65" t="s">
        <v>6</v>
      </c>
      <c r="D41" s="66" t="s">
        <v>12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5">
        <f t="shared" si="0"/>
        <v>0</v>
      </c>
      <c r="AK41" s="71"/>
      <c r="AL41" s="71"/>
      <c r="AM41" s="73"/>
    </row>
    <row r="42" spans="1:39" s="70" customFormat="1" ht="42.75" customHeight="1" x14ac:dyDescent="0.25">
      <c r="A42" s="109"/>
      <c r="B42" s="111"/>
      <c r="C42" s="65" t="s">
        <v>7</v>
      </c>
      <c r="D42" s="67" t="s">
        <v>27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5">
        <f t="shared" si="0"/>
        <v>0</v>
      </c>
      <c r="AK42" s="71"/>
      <c r="AL42" s="71"/>
      <c r="AM42" s="72"/>
    </row>
    <row r="43" spans="1:39" s="70" customFormat="1" ht="20.100000000000001" customHeight="1" x14ac:dyDescent="0.25">
      <c r="A43" s="109"/>
      <c r="B43" s="111"/>
      <c r="C43" s="112" t="s">
        <v>23</v>
      </c>
      <c r="D43" s="66" t="s">
        <v>42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5">
        <f t="shared" si="0"/>
        <v>0</v>
      </c>
      <c r="AK43" s="71"/>
      <c r="AL43" s="71"/>
      <c r="AM43" s="72"/>
    </row>
    <row r="44" spans="1:39" s="70" customFormat="1" ht="20.100000000000001" customHeight="1" x14ac:dyDescent="0.25">
      <c r="A44" s="109"/>
      <c r="B44" s="111"/>
      <c r="C44" s="113"/>
      <c r="D44" s="66" t="s">
        <v>45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5">
        <f t="shared" si="0"/>
        <v>0</v>
      </c>
      <c r="AK44" s="71"/>
      <c r="AL44" s="71"/>
      <c r="AM44" s="72"/>
    </row>
    <row r="45" spans="1:39" s="70" customFormat="1" ht="20.100000000000001" customHeight="1" x14ac:dyDescent="0.25">
      <c r="A45" s="109"/>
      <c r="B45" s="111"/>
      <c r="C45" s="114"/>
      <c r="D45" s="66" t="s">
        <v>41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5">
        <f t="shared" si="0"/>
        <v>0</v>
      </c>
      <c r="AK45" s="71"/>
      <c r="AL45" s="71"/>
      <c r="AM45" s="72"/>
    </row>
    <row r="46" spans="1:39" s="70" customFormat="1" ht="33.75" customHeight="1" x14ac:dyDescent="0.25">
      <c r="A46" s="109"/>
      <c r="B46" s="111"/>
      <c r="C46" s="65" t="s">
        <v>8</v>
      </c>
      <c r="D46" s="67" t="s">
        <v>11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5">
        <f t="shared" si="0"/>
        <v>0</v>
      </c>
      <c r="AK46" s="71"/>
      <c r="AL46" s="71"/>
      <c r="AM46" s="72"/>
    </row>
    <row r="47" spans="1:39" s="70" customFormat="1" ht="50.25" customHeight="1" x14ac:dyDescent="0.25">
      <c r="A47" s="109"/>
      <c r="B47" s="111"/>
      <c r="C47" s="65" t="s">
        <v>10</v>
      </c>
      <c r="D47" s="67" t="s">
        <v>59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5">
        <f t="shared" si="0"/>
        <v>0</v>
      </c>
      <c r="AK47" s="71"/>
      <c r="AL47" s="71"/>
      <c r="AM47" s="72"/>
    </row>
    <row r="48" spans="1:39" s="70" customFormat="1" ht="20.100000000000001" customHeight="1" x14ac:dyDescent="0.25">
      <c r="A48" s="109"/>
      <c r="B48" s="111"/>
      <c r="C48" s="112" t="s">
        <v>23</v>
      </c>
      <c r="D48" s="66" t="s">
        <v>46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95">
        <f t="shared" si="0"/>
        <v>0</v>
      </c>
      <c r="AK48" s="71"/>
      <c r="AL48" s="71"/>
      <c r="AM48" s="72"/>
    </row>
    <row r="49" spans="1:39" s="70" customFormat="1" ht="20.100000000000001" customHeight="1" x14ac:dyDescent="0.25">
      <c r="A49" s="109"/>
      <c r="B49" s="111"/>
      <c r="C49" s="113"/>
      <c r="D49" s="66" t="s">
        <v>47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5">
        <f t="shared" si="0"/>
        <v>0</v>
      </c>
      <c r="AK49" s="71"/>
      <c r="AL49" s="71"/>
      <c r="AM49" s="72"/>
    </row>
    <row r="50" spans="1:39" s="70" customFormat="1" ht="20.100000000000001" customHeight="1" x14ac:dyDescent="0.25">
      <c r="A50" s="109"/>
      <c r="B50" s="111"/>
      <c r="C50" s="114"/>
      <c r="D50" s="66" t="s">
        <v>43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5">
        <f t="shared" si="0"/>
        <v>0</v>
      </c>
      <c r="AK50" s="71"/>
      <c r="AL50" s="71"/>
      <c r="AM50" s="72"/>
    </row>
    <row r="51" spans="1:39" s="70" customFormat="1" ht="34.5" customHeight="1" x14ac:dyDescent="0.25">
      <c r="A51" s="109"/>
      <c r="B51" s="109" t="s">
        <v>25</v>
      </c>
      <c r="C51" s="65" t="s">
        <v>6</v>
      </c>
      <c r="D51" s="66" t="s">
        <v>12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5">
        <f t="shared" si="0"/>
        <v>0</v>
      </c>
      <c r="AK51" s="71"/>
      <c r="AL51" s="71"/>
      <c r="AM51" s="72"/>
    </row>
    <row r="52" spans="1:39" s="70" customFormat="1" ht="48.75" customHeight="1" x14ac:dyDescent="0.25">
      <c r="A52" s="109"/>
      <c r="B52" s="109"/>
      <c r="C52" s="65" t="s">
        <v>7</v>
      </c>
      <c r="D52" s="67" t="s">
        <v>27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5">
        <f t="shared" si="0"/>
        <v>0</v>
      </c>
      <c r="AK52" s="71"/>
      <c r="AL52" s="71"/>
      <c r="AM52" s="72"/>
    </row>
    <row r="53" spans="1:39" s="70" customFormat="1" ht="20.100000000000001" customHeight="1" x14ac:dyDescent="0.25">
      <c r="A53" s="109"/>
      <c r="B53" s="109"/>
      <c r="C53" s="112" t="s">
        <v>23</v>
      </c>
      <c r="D53" s="66" t="s">
        <v>42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95">
        <f t="shared" si="0"/>
        <v>0</v>
      </c>
      <c r="AK53" s="71"/>
      <c r="AL53" s="71"/>
      <c r="AM53" s="72"/>
    </row>
    <row r="54" spans="1:39" s="70" customFormat="1" ht="20.100000000000001" customHeight="1" x14ac:dyDescent="0.25">
      <c r="A54" s="109"/>
      <c r="B54" s="109"/>
      <c r="C54" s="113"/>
      <c r="D54" s="66" t="s">
        <v>45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95">
        <f t="shared" si="0"/>
        <v>0</v>
      </c>
      <c r="AK54" s="71"/>
      <c r="AL54" s="71"/>
      <c r="AM54" s="72"/>
    </row>
    <row r="55" spans="1:39" s="70" customFormat="1" ht="20.100000000000001" customHeight="1" x14ac:dyDescent="0.25">
      <c r="A55" s="109"/>
      <c r="B55" s="109"/>
      <c r="C55" s="114"/>
      <c r="D55" s="66" t="s">
        <v>41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95">
        <f t="shared" si="0"/>
        <v>0</v>
      </c>
      <c r="AK55" s="71"/>
      <c r="AL55" s="71"/>
      <c r="AM55" s="72"/>
    </row>
    <row r="56" spans="1:39" s="70" customFormat="1" ht="43.5" customHeight="1" x14ac:dyDescent="0.25">
      <c r="A56" s="109"/>
      <c r="B56" s="109"/>
      <c r="C56" s="65" t="s">
        <v>8</v>
      </c>
      <c r="D56" s="67" t="s">
        <v>11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5">
        <f t="shared" si="0"/>
        <v>0</v>
      </c>
      <c r="AK56" s="71"/>
      <c r="AL56" s="71"/>
      <c r="AM56" s="72"/>
    </row>
    <row r="57" spans="1:39" s="70" customFormat="1" ht="43.5" customHeight="1" x14ac:dyDescent="0.25">
      <c r="A57" s="109"/>
      <c r="B57" s="109"/>
      <c r="C57" s="65" t="s">
        <v>10</v>
      </c>
      <c r="D57" s="67" t="s">
        <v>59</v>
      </c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5">
        <f t="shared" si="0"/>
        <v>0</v>
      </c>
      <c r="AK57" s="71"/>
      <c r="AL57" s="71"/>
      <c r="AM57" s="72"/>
    </row>
    <row r="58" spans="1:39" s="70" customFormat="1" ht="20.100000000000001" customHeight="1" x14ac:dyDescent="0.25">
      <c r="A58" s="109"/>
      <c r="B58" s="109"/>
      <c r="C58" s="112" t="s">
        <v>23</v>
      </c>
      <c r="D58" s="66" t="s">
        <v>46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5">
        <f t="shared" si="0"/>
        <v>0</v>
      </c>
      <c r="AK58" s="71"/>
      <c r="AL58" s="71"/>
      <c r="AM58" s="72"/>
    </row>
    <row r="59" spans="1:39" s="70" customFormat="1" ht="20.100000000000001" customHeight="1" x14ac:dyDescent="0.25">
      <c r="A59" s="109"/>
      <c r="B59" s="109"/>
      <c r="C59" s="113"/>
      <c r="D59" s="66" t="s">
        <v>47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5">
        <f t="shared" si="0"/>
        <v>0</v>
      </c>
      <c r="AK59" s="71"/>
      <c r="AL59" s="71"/>
      <c r="AM59" s="72"/>
    </row>
    <row r="60" spans="1:39" s="70" customFormat="1" ht="20.100000000000001" customHeight="1" x14ac:dyDescent="0.25">
      <c r="A60" s="109"/>
      <c r="B60" s="109"/>
      <c r="C60" s="114"/>
      <c r="D60" s="66" t="s">
        <v>43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95">
        <f t="shared" si="0"/>
        <v>0</v>
      </c>
      <c r="AK60" s="71"/>
      <c r="AL60" s="71"/>
      <c r="AM60" s="72"/>
    </row>
    <row r="61" spans="1:39" s="70" customFormat="1" ht="33.75" customHeight="1" x14ac:dyDescent="0.25">
      <c r="A61" s="109"/>
      <c r="B61" s="109" t="s">
        <v>26</v>
      </c>
      <c r="C61" s="65" t="s">
        <v>6</v>
      </c>
      <c r="D61" s="66" t="s">
        <v>12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95">
        <f t="shared" si="0"/>
        <v>0</v>
      </c>
      <c r="AK61" s="71"/>
      <c r="AL61" s="71"/>
      <c r="AM61" s="72"/>
    </row>
    <row r="62" spans="1:39" s="70" customFormat="1" ht="51" customHeight="1" x14ac:dyDescent="0.25">
      <c r="A62" s="109"/>
      <c r="B62" s="109"/>
      <c r="C62" s="65" t="s">
        <v>7</v>
      </c>
      <c r="D62" s="67" t="s">
        <v>27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95">
        <f t="shared" si="0"/>
        <v>0</v>
      </c>
      <c r="AK62" s="71"/>
      <c r="AL62" s="71"/>
      <c r="AM62" s="72"/>
    </row>
    <row r="63" spans="1:39" s="70" customFormat="1" ht="20.100000000000001" customHeight="1" x14ac:dyDescent="0.25">
      <c r="A63" s="109"/>
      <c r="B63" s="109"/>
      <c r="C63" s="112" t="s">
        <v>23</v>
      </c>
      <c r="D63" s="66" t="s">
        <v>42</v>
      </c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95">
        <f t="shared" si="0"/>
        <v>0</v>
      </c>
      <c r="AK63" s="71"/>
      <c r="AL63" s="71"/>
      <c r="AM63" s="72"/>
    </row>
    <row r="64" spans="1:39" s="70" customFormat="1" ht="20.100000000000001" customHeight="1" x14ac:dyDescent="0.25">
      <c r="A64" s="109"/>
      <c r="B64" s="109"/>
      <c r="C64" s="113"/>
      <c r="D64" s="66" t="s">
        <v>45</v>
      </c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95">
        <f t="shared" si="0"/>
        <v>0</v>
      </c>
      <c r="AK64" s="71"/>
      <c r="AL64" s="71"/>
      <c r="AM64" s="72"/>
    </row>
    <row r="65" spans="1:39" s="70" customFormat="1" ht="20.100000000000001" customHeight="1" x14ac:dyDescent="0.25">
      <c r="A65" s="109"/>
      <c r="B65" s="109"/>
      <c r="C65" s="114"/>
      <c r="D65" s="66" t="s">
        <v>41</v>
      </c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95">
        <f t="shared" si="0"/>
        <v>0</v>
      </c>
      <c r="AK65" s="71"/>
      <c r="AL65" s="71"/>
      <c r="AM65" s="72"/>
    </row>
    <row r="66" spans="1:39" s="70" customFormat="1" ht="41.25" customHeight="1" x14ac:dyDescent="0.25">
      <c r="A66" s="109"/>
      <c r="B66" s="109"/>
      <c r="C66" s="65" t="s">
        <v>8</v>
      </c>
      <c r="D66" s="67" t="s">
        <v>11</v>
      </c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95">
        <f t="shared" si="0"/>
        <v>0</v>
      </c>
      <c r="AK66" s="71"/>
      <c r="AL66" s="71"/>
      <c r="AM66" s="72"/>
    </row>
    <row r="67" spans="1:39" s="70" customFormat="1" ht="55.5" customHeight="1" x14ac:dyDescent="0.25">
      <c r="A67" s="109"/>
      <c r="B67" s="109"/>
      <c r="C67" s="65" t="s">
        <v>28</v>
      </c>
      <c r="D67" s="67" t="s">
        <v>59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95">
        <f t="shared" si="0"/>
        <v>0</v>
      </c>
      <c r="AK67" s="71"/>
      <c r="AL67" s="71"/>
      <c r="AM67" s="72"/>
    </row>
    <row r="68" spans="1:39" s="70" customFormat="1" ht="20.100000000000001" customHeight="1" x14ac:dyDescent="0.25">
      <c r="A68" s="109"/>
      <c r="B68" s="109"/>
      <c r="C68" s="112" t="s">
        <v>23</v>
      </c>
      <c r="D68" s="66" t="s">
        <v>46</v>
      </c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95">
        <f t="shared" si="0"/>
        <v>0</v>
      </c>
      <c r="AK68" s="71"/>
      <c r="AL68" s="71"/>
      <c r="AM68" s="72"/>
    </row>
    <row r="69" spans="1:39" s="70" customFormat="1" ht="20.100000000000001" customHeight="1" x14ac:dyDescent="0.25">
      <c r="A69" s="109"/>
      <c r="B69" s="109"/>
      <c r="C69" s="113"/>
      <c r="D69" s="66" t="s">
        <v>47</v>
      </c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95">
        <f t="shared" si="0"/>
        <v>0</v>
      </c>
      <c r="AK69" s="71"/>
      <c r="AL69" s="71"/>
      <c r="AM69" s="72"/>
    </row>
    <row r="70" spans="1:39" s="70" customFormat="1" ht="20.100000000000001" customHeight="1" x14ac:dyDescent="0.25">
      <c r="A70" s="109"/>
      <c r="B70" s="109"/>
      <c r="C70" s="114"/>
      <c r="D70" s="66" t="s">
        <v>43</v>
      </c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5">
        <f t="shared" si="0"/>
        <v>0</v>
      </c>
      <c r="AK70" s="71"/>
      <c r="AL70" s="71"/>
      <c r="AM70" s="72"/>
    </row>
    <row r="71" spans="1:39" s="70" customFormat="1" ht="33.75" customHeight="1" x14ac:dyDescent="0.25">
      <c r="A71" s="109" t="s">
        <v>70</v>
      </c>
      <c r="B71" s="110" t="s">
        <v>0</v>
      </c>
      <c r="C71" s="65" t="s">
        <v>6</v>
      </c>
      <c r="D71" s="66" t="s">
        <v>12</v>
      </c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95">
        <f t="shared" si="0"/>
        <v>0</v>
      </c>
      <c r="AK71" s="71"/>
      <c r="AL71" s="71"/>
      <c r="AM71" s="73"/>
    </row>
    <row r="72" spans="1:39" s="70" customFormat="1" ht="47.25" customHeight="1" x14ac:dyDescent="0.25">
      <c r="A72" s="109"/>
      <c r="B72" s="111"/>
      <c r="C72" s="65" t="s">
        <v>7</v>
      </c>
      <c r="D72" s="67" t="s">
        <v>27</v>
      </c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95">
        <f t="shared" si="0"/>
        <v>0</v>
      </c>
      <c r="AK72" s="71"/>
      <c r="AL72" s="71"/>
      <c r="AM72" s="72"/>
    </row>
    <row r="73" spans="1:39" s="70" customFormat="1" ht="20.100000000000001" customHeight="1" x14ac:dyDescent="0.25">
      <c r="A73" s="109"/>
      <c r="B73" s="111"/>
      <c r="C73" s="112" t="s">
        <v>23</v>
      </c>
      <c r="D73" s="66" t="s">
        <v>42</v>
      </c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95">
        <f t="shared" si="0"/>
        <v>0</v>
      </c>
      <c r="AK73" s="71"/>
      <c r="AL73" s="71"/>
      <c r="AM73" s="72"/>
    </row>
    <row r="74" spans="1:39" s="70" customFormat="1" ht="20.100000000000001" customHeight="1" x14ac:dyDescent="0.25">
      <c r="A74" s="109"/>
      <c r="B74" s="111"/>
      <c r="C74" s="113"/>
      <c r="D74" s="66" t="s">
        <v>45</v>
      </c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95">
        <f t="shared" si="0"/>
        <v>0</v>
      </c>
      <c r="AK74" s="71"/>
      <c r="AL74" s="71"/>
      <c r="AM74" s="72"/>
    </row>
    <row r="75" spans="1:39" s="70" customFormat="1" ht="20.100000000000001" customHeight="1" x14ac:dyDescent="0.25">
      <c r="A75" s="109"/>
      <c r="B75" s="111"/>
      <c r="C75" s="114"/>
      <c r="D75" s="66" t="s">
        <v>41</v>
      </c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95">
        <f t="shared" si="0"/>
        <v>0</v>
      </c>
      <c r="AK75" s="71"/>
      <c r="AL75" s="71"/>
      <c r="AM75" s="72"/>
    </row>
    <row r="76" spans="1:39" s="70" customFormat="1" ht="37.5" customHeight="1" x14ac:dyDescent="0.25">
      <c r="A76" s="109"/>
      <c r="B76" s="111"/>
      <c r="C76" s="65" t="s">
        <v>8</v>
      </c>
      <c r="D76" s="67" t="s">
        <v>11</v>
      </c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95">
        <f t="shared" ref="AJ76:AJ139" si="1">SUM(E76:AI76)</f>
        <v>0</v>
      </c>
      <c r="AK76" s="71"/>
      <c r="AL76" s="71"/>
      <c r="AM76" s="72"/>
    </row>
    <row r="77" spans="1:39" s="70" customFormat="1" ht="54" customHeight="1" x14ac:dyDescent="0.25">
      <c r="A77" s="109"/>
      <c r="B77" s="111"/>
      <c r="C77" s="65" t="s">
        <v>10</v>
      </c>
      <c r="D77" s="67" t="s">
        <v>59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95">
        <f t="shared" si="1"/>
        <v>0</v>
      </c>
      <c r="AK77" s="71"/>
      <c r="AL77" s="71"/>
      <c r="AM77" s="72"/>
    </row>
    <row r="78" spans="1:39" s="70" customFormat="1" ht="20.100000000000001" customHeight="1" x14ac:dyDescent="0.25">
      <c r="A78" s="109"/>
      <c r="B78" s="111"/>
      <c r="C78" s="112" t="s">
        <v>23</v>
      </c>
      <c r="D78" s="66" t="s">
        <v>46</v>
      </c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95">
        <f t="shared" si="1"/>
        <v>0</v>
      </c>
      <c r="AK78" s="71"/>
      <c r="AL78" s="71"/>
      <c r="AM78" s="72"/>
    </row>
    <row r="79" spans="1:39" s="70" customFormat="1" ht="20.100000000000001" customHeight="1" x14ac:dyDescent="0.25">
      <c r="A79" s="109"/>
      <c r="B79" s="111"/>
      <c r="C79" s="113"/>
      <c r="D79" s="66" t="s">
        <v>47</v>
      </c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95">
        <f t="shared" si="1"/>
        <v>0</v>
      </c>
      <c r="AK79" s="71"/>
      <c r="AL79" s="71"/>
      <c r="AM79" s="72"/>
    </row>
    <row r="80" spans="1:39" s="70" customFormat="1" ht="20.100000000000001" customHeight="1" x14ac:dyDescent="0.25">
      <c r="A80" s="109"/>
      <c r="B80" s="111"/>
      <c r="C80" s="114"/>
      <c r="D80" s="66" t="s">
        <v>43</v>
      </c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5">
        <f t="shared" si="1"/>
        <v>0</v>
      </c>
      <c r="AK80" s="71"/>
      <c r="AL80" s="71"/>
      <c r="AM80" s="72"/>
    </row>
    <row r="81" spans="1:39" s="70" customFormat="1" ht="35.25" customHeight="1" x14ac:dyDescent="0.25">
      <c r="A81" s="109"/>
      <c r="B81" s="109" t="s">
        <v>25</v>
      </c>
      <c r="C81" s="65" t="s">
        <v>6</v>
      </c>
      <c r="D81" s="66" t="s">
        <v>12</v>
      </c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95">
        <f t="shared" si="1"/>
        <v>0</v>
      </c>
      <c r="AK81" s="71"/>
      <c r="AL81" s="71"/>
      <c r="AM81" s="72"/>
    </row>
    <row r="82" spans="1:39" s="70" customFormat="1" ht="50.25" customHeight="1" x14ac:dyDescent="0.25">
      <c r="A82" s="109"/>
      <c r="B82" s="109"/>
      <c r="C82" s="65" t="s">
        <v>7</v>
      </c>
      <c r="D82" s="67" t="s">
        <v>27</v>
      </c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95">
        <f t="shared" si="1"/>
        <v>0</v>
      </c>
      <c r="AK82" s="71"/>
      <c r="AL82" s="71"/>
      <c r="AM82" s="72"/>
    </row>
    <row r="83" spans="1:39" s="70" customFormat="1" ht="20.100000000000001" customHeight="1" x14ac:dyDescent="0.25">
      <c r="A83" s="109"/>
      <c r="B83" s="109"/>
      <c r="C83" s="112" t="s">
        <v>23</v>
      </c>
      <c r="D83" s="66" t="s">
        <v>42</v>
      </c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95">
        <f t="shared" si="1"/>
        <v>0</v>
      </c>
      <c r="AK83" s="71"/>
      <c r="AL83" s="71"/>
      <c r="AM83" s="72"/>
    </row>
    <row r="84" spans="1:39" s="70" customFormat="1" ht="20.100000000000001" customHeight="1" x14ac:dyDescent="0.25">
      <c r="A84" s="109"/>
      <c r="B84" s="109"/>
      <c r="C84" s="113"/>
      <c r="D84" s="66" t="s">
        <v>45</v>
      </c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95">
        <f t="shared" si="1"/>
        <v>0</v>
      </c>
      <c r="AK84" s="71"/>
      <c r="AL84" s="71"/>
      <c r="AM84" s="72"/>
    </row>
    <row r="85" spans="1:39" s="70" customFormat="1" ht="20.100000000000001" customHeight="1" x14ac:dyDescent="0.25">
      <c r="A85" s="109"/>
      <c r="B85" s="109"/>
      <c r="C85" s="114"/>
      <c r="D85" s="66" t="s">
        <v>41</v>
      </c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95">
        <f t="shared" si="1"/>
        <v>0</v>
      </c>
      <c r="AK85" s="71"/>
      <c r="AL85" s="71"/>
      <c r="AM85" s="72"/>
    </row>
    <row r="86" spans="1:39" s="70" customFormat="1" ht="44.25" customHeight="1" x14ac:dyDescent="0.25">
      <c r="A86" s="109"/>
      <c r="B86" s="109"/>
      <c r="C86" s="65" t="s">
        <v>8</v>
      </c>
      <c r="D86" s="67" t="s">
        <v>11</v>
      </c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95">
        <f t="shared" si="1"/>
        <v>0</v>
      </c>
      <c r="AK86" s="71"/>
      <c r="AL86" s="71"/>
      <c r="AM86" s="72"/>
    </row>
    <row r="87" spans="1:39" s="70" customFormat="1" ht="50.25" customHeight="1" x14ac:dyDescent="0.25">
      <c r="A87" s="109"/>
      <c r="B87" s="109"/>
      <c r="C87" s="65" t="s">
        <v>10</v>
      </c>
      <c r="D87" s="67" t="s">
        <v>59</v>
      </c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95">
        <f t="shared" si="1"/>
        <v>0</v>
      </c>
      <c r="AK87" s="71"/>
      <c r="AL87" s="71"/>
      <c r="AM87" s="72"/>
    </row>
    <row r="88" spans="1:39" s="70" customFormat="1" ht="20.100000000000001" customHeight="1" x14ac:dyDescent="0.25">
      <c r="A88" s="109"/>
      <c r="B88" s="109"/>
      <c r="C88" s="112" t="s">
        <v>23</v>
      </c>
      <c r="D88" s="66" t="s">
        <v>46</v>
      </c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95">
        <f t="shared" si="1"/>
        <v>0</v>
      </c>
      <c r="AK88" s="71"/>
      <c r="AL88" s="71"/>
      <c r="AM88" s="72"/>
    </row>
    <row r="89" spans="1:39" s="70" customFormat="1" ht="20.100000000000001" customHeight="1" x14ac:dyDescent="0.25">
      <c r="A89" s="109"/>
      <c r="B89" s="109"/>
      <c r="C89" s="113"/>
      <c r="D89" s="66" t="s">
        <v>47</v>
      </c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95">
        <f t="shared" si="1"/>
        <v>0</v>
      </c>
      <c r="AK89" s="71"/>
      <c r="AL89" s="71"/>
      <c r="AM89" s="72"/>
    </row>
    <row r="90" spans="1:39" s="70" customFormat="1" ht="20.100000000000001" customHeight="1" x14ac:dyDescent="0.25">
      <c r="A90" s="109"/>
      <c r="B90" s="109"/>
      <c r="C90" s="114"/>
      <c r="D90" s="66" t="s">
        <v>43</v>
      </c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95">
        <f t="shared" si="1"/>
        <v>0</v>
      </c>
      <c r="AK90" s="71"/>
      <c r="AL90" s="71"/>
      <c r="AM90" s="72"/>
    </row>
    <row r="91" spans="1:39" s="70" customFormat="1" ht="37.5" customHeight="1" x14ac:dyDescent="0.25">
      <c r="A91" s="109"/>
      <c r="B91" s="109" t="s">
        <v>26</v>
      </c>
      <c r="C91" s="65" t="s">
        <v>6</v>
      </c>
      <c r="D91" s="66" t="s">
        <v>12</v>
      </c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95">
        <f t="shared" si="1"/>
        <v>0</v>
      </c>
      <c r="AK91" s="71"/>
      <c r="AL91" s="71"/>
      <c r="AM91" s="72"/>
    </row>
    <row r="92" spans="1:39" s="70" customFormat="1" ht="45.75" customHeight="1" x14ac:dyDescent="0.25">
      <c r="A92" s="109"/>
      <c r="B92" s="109"/>
      <c r="C92" s="65" t="s">
        <v>7</v>
      </c>
      <c r="D92" s="67" t="s">
        <v>27</v>
      </c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95">
        <f t="shared" si="1"/>
        <v>0</v>
      </c>
      <c r="AK92" s="71"/>
      <c r="AL92" s="71"/>
      <c r="AM92" s="72"/>
    </row>
    <row r="93" spans="1:39" s="70" customFormat="1" ht="20.100000000000001" customHeight="1" x14ac:dyDescent="0.25">
      <c r="A93" s="109"/>
      <c r="B93" s="109"/>
      <c r="C93" s="112" t="s">
        <v>23</v>
      </c>
      <c r="D93" s="66" t="s">
        <v>42</v>
      </c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95">
        <f t="shared" si="1"/>
        <v>0</v>
      </c>
      <c r="AK93" s="71"/>
      <c r="AL93" s="71"/>
      <c r="AM93" s="72"/>
    </row>
    <row r="94" spans="1:39" s="70" customFormat="1" ht="20.100000000000001" customHeight="1" x14ac:dyDescent="0.25">
      <c r="A94" s="109"/>
      <c r="B94" s="109"/>
      <c r="C94" s="113"/>
      <c r="D94" s="66" t="s">
        <v>45</v>
      </c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95">
        <f t="shared" si="1"/>
        <v>0</v>
      </c>
      <c r="AK94" s="71"/>
      <c r="AL94" s="71"/>
      <c r="AM94" s="72"/>
    </row>
    <row r="95" spans="1:39" s="70" customFormat="1" ht="20.100000000000001" customHeight="1" x14ac:dyDescent="0.25">
      <c r="A95" s="109"/>
      <c r="B95" s="109"/>
      <c r="C95" s="114"/>
      <c r="D95" s="66" t="s">
        <v>41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95">
        <f t="shared" si="1"/>
        <v>0</v>
      </c>
      <c r="AK95" s="71"/>
      <c r="AL95" s="71"/>
      <c r="AM95" s="72"/>
    </row>
    <row r="96" spans="1:39" s="70" customFormat="1" ht="39" customHeight="1" x14ac:dyDescent="0.25">
      <c r="A96" s="109"/>
      <c r="B96" s="109"/>
      <c r="C96" s="65" t="s">
        <v>8</v>
      </c>
      <c r="D96" s="67" t="s">
        <v>11</v>
      </c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95">
        <f t="shared" si="1"/>
        <v>0</v>
      </c>
      <c r="AK96" s="71"/>
      <c r="AL96" s="71"/>
      <c r="AM96" s="72"/>
    </row>
    <row r="97" spans="1:39" s="70" customFormat="1" ht="53.25" customHeight="1" x14ac:dyDescent="0.25">
      <c r="A97" s="109"/>
      <c r="B97" s="109"/>
      <c r="C97" s="65" t="s">
        <v>28</v>
      </c>
      <c r="D97" s="67" t="s">
        <v>59</v>
      </c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95">
        <f t="shared" si="1"/>
        <v>0</v>
      </c>
      <c r="AK97" s="71"/>
      <c r="AL97" s="71"/>
      <c r="AM97" s="72"/>
    </row>
    <row r="98" spans="1:39" s="70" customFormat="1" ht="20.100000000000001" customHeight="1" x14ac:dyDescent="0.25">
      <c r="A98" s="109"/>
      <c r="B98" s="109"/>
      <c r="C98" s="112" t="s">
        <v>23</v>
      </c>
      <c r="D98" s="66" t="s">
        <v>46</v>
      </c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95">
        <f t="shared" si="1"/>
        <v>0</v>
      </c>
      <c r="AK98" s="71"/>
      <c r="AL98" s="71"/>
      <c r="AM98" s="72"/>
    </row>
    <row r="99" spans="1:39" s="70" customFormat="1" ht="20.100000000000001" customHeight="1" x14ac:dyDescent="0.25">
      <c r="A99" s="109"/>
      <c r="B99" s="109"/>
      <c r="C99" s="113"/>
      <c r="D99" s="66" t="s">
        <v>47</v>
      </c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95">
        <f t="shared" si="1"/>
        <v>0</v>
      </c>
      <c r="AK99" s="71"/>
      <c r="AL99" s="71"/>
      <c r="AM99" s="72"/>
    </row>
    <row r="100" spans="1:39" s="70" customFormat="1" ht="20.100000000000001" customHeight="1" x14ac:dyDescent="0.25">
      <c r="A100" s="109"/>
      <c r="B100" s="109"/>
      <c r="C100" s="114"/>
      <c r="D100" s="66" t="s">
        <v>43</v>
      </c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95">
        <f t="shared" si="1"/>
        <v>0</v>
      </c>
      <c r="AK100" s="71"/>
      <c r="AL100" s="71"/>
      <c r="AM100" s="72"/>
    </row>
    <row r="101" spans="1:39" s="70" customFormat="1" ht="40.5" customHeight="1" x14ac:dyDescent="0.25">
      <c r="A101" s="109" t="s">
        <v>71</v>
      </c>
      <c r="B101" s="110" t="s">
        <v>0</v>
      </c>
      <c r="C101" s="65" t="s">
        <v>6</v>
      </c>
      <c r="D101" s="66" t="s">
        <v>12</v>
      </c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95">
        <f t="shared" si="1"/>
        <v>0</v>
      </c>
      <c r="AK101" s="71"/>
      <c r="AL101" s="71"/>
      <c r="AM101" s="73"/>
    </row>
    <row r="102" spans="1:39" s="70" customFormat="1" ht="45.75" customHeight="1" x14ac:dyDescent="0.25">
      <c r="A102" s="109"/>
      <c r="B102" s="111"/>
      <c r="C102" s="65" t="s">
        <v>7</v>
      </c>
      <c r="D102" s="67" t="s">
        <v>27</v>
      </c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95">
        <f t="shared" si="1"/>
        <v>0</v>
      </c>
      <c r="AK102" s="71"/>
      <c r="AL102" s="71"/>
      <c r="AM102" s="72"/>
    </row>
    <row r="103" spans="1:39" s="70" customFormat="1" ht="20.100000000000001" customHeight="1" x14ac:dyDescent="0.25">
      <c r="A103" s="109"/>
      <c r="B103" s="111"/>
      <c r="C103" s="112" t="s">
        <v>23</v>
      </c>
      <c r="D103" s="66" t="s">
        <v>42</v>
      </c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95">
        <f t="shared" si="1"/>
        <v>0</v>
      </c>
      <c r="AK103" s="71"/>
      <c r="AL103" s="71"/>
      <c r="AM103" s="72"/>
    </row>
    <row r="104" spans="1:39" s="70" customFormat="1" ht="20.100000000000001" customHeight="1" x14ac:dyDescent="0.25">
      <c r="A104" s="109"/>
      <c r="B104" s="111"/>
      <c r="C104" s="113"/>
      <c r="D104" s="66" t="s">
        <v>45</v>
      </c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95">
        <f t="shared" si="1"/>
        <v>0</v>
      </c>
      <c r="AK104" s="71"/>
      <c r="AL104" s="71"/>
      <c r="AM104" s="72"/>
    </row>
    <row r="105" spans="1:39" s="70" customFormat="1" ht="20.100000000000001" customHeight="1" x14ac:dyDescent="0.25">
      <c r="A105" s="109"/>
      <c r="B105" s="111"/>
      <c r="C105" s="114"/>
      <c r="D105" s="66" t="s">
        <v>41</v>
      </c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95">
        <f t="shared" si="1"/>
        <v>0</v>
      </c>
      <c r="AK105" s="71"/>
      <c r="AL105" s="71"/>
      <c r="AM105" s="72"/>
    </row>
    <row r="106" spans="1:39" s="70" customFormat="1" ht="39.75" customHeight="1" x14ac:dyDescent="0.25">
      <c r="A106" s="109"/>
      <c r="B106" s="111"/>
      <c r="C106" s="65" t="s">
        <v>8</v>
      </c>
      <c r="D106" s="67" t="s">
        <v>11</v>
      </c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95">
        <f t="shared" si="1"/>
        <v>0</v>
      </c>
      <c r="AK106" s="71"/>
      <c r="AL106" s="71"/>
      <c r="AM106" s="72"/>
    </row>
    <row r="107" spans="1:39" s="70" customFormat="1" ht="48.75" customHeight="1" x14ac:dyDescent="0.25">
      <c r="A107" s="109"/>
      <c r="B107" s="111"/>
      <c r="C107" s="65" t="s">
        <v>10</v>
      </c>
      <c r="D107" s="67" t="s">
        <v>59</v>
      </c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95">
        <f t="shared" si="1"/>
        <v>0</v>
      </c>
      <c r="AK107" s="71"/>
      <c r="AL107" s="71"/>
      <c r="AM107" s="72"/>
    </row>
    <row r="108" spans="1:39" s="70" customFormat="1" ht="20.100000000000001" customHeight="1" x14ac:dyDescent="0.25">
      <c r="A108" s="109"/>
      <c r="B108" s="111"/>
      <c r="C108" s="112" t="s">
        <v>23</v>
      </c>
      <c r="D108" s="66" t="s">
        <v>46</v>
      </c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95">
        <f t="shared" si="1"/>
        <v>0</v>
      </c>
      <c r="AK108" s="71"/>
      <c r="AL108" s="71"/>
      <c r="AM108" s="72"/>
    </row>
    <row r="109" spans="1:39" s="70" customFormat="1" ht="20.100000000000001" customHeight="1" x14ac:dyDescent="0.25">
      <c r="A109" s="109"/>
      <c r="B109" s="111"/>
      <c r="C109" s="113"/>
      <c r="D109" s="66" t="s">
        <v>47</v>
      </c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95">
        <f t="shared" si="1"/>
        <v>0</v>
      </c>
      <c r="AK109" s="71"/>
      <c r="AL109" s="71"/>
      <c r="AM109" s="72"/>
    </row>
    <row r="110" spans="1:39" s="70" customFormat="1" ht="20.100000000000001" customHeight="1" x14ac:dyDescent="0.25">
      <c r="A110" s="109"/>
      <c r="B110" s="111"/>
      <c r="C110" s="114"/>
      <c r="D110" s="66" t="s">
        <v>43</v>
      </c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95">
        <f t="shared" si="1"/>
        <v>0</v>
      </c>
      <c r="AK110" s="71"/>
      <c r="AL110" s="71"/>
      <c r="AM110" s="72"/>
    </row>
    <row r="111" spans="1:39" s="70" customFormat="1" ht="34.5" customHeight="1" x14ac:dyDescent="0.25">
      <c r="A111" s="109"/>
      <c r="B111" s="109" t="s">
        <v>25</v>
      </c>
      <c r="C111" s="65" t="s">
        <v>6</v>
      </c>
      <c r="D111" s="66" t="s">
        <v>12</v>
      </c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95">
        <f t="shared" si="1"/>
        <v>0</v>
      </c>
      <c r="AK111" s="71"/>
      <c r="AL111" s="71"/>
      <c r="AM111" s="72"/>
    </row>
    <row r="112" spans="1:39" s="70" customFormat="1" ht="51.75" customHeight="1" x14ac:dyDescent="0.25">
      <c r="A112" s="109"/>
      <c r="B112" s="109"/>
      <c r="C112" s="65" t="s">
        <v>7</v>
      </c>
      <c r="D112" s="67" t="s">
        <v>27</v>
      </c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95">
        <f t="shared" si="1"/>
        <v>0</v>
      </c>
      <c r="AK112" s="71"/>
      <c r="AL112" s="71"/>
      <c r="AM112" s="72"/>
    </row>
    <row r="113" spans="1:39" s="70" customFormat="1" ht="20.100000000000001" customHeight="1" x14ac:dyDescent="0.25">
      <c r="A113" s="109"/>
      <c r="B113" s="109"/>
      <c r="C113" s="112" t="s">
        <v>23</v>
      </c>
      <c r="D113" s="66" t="s">
        <v>42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95">
        <f t="shared" si="1"/>
        <v>0</v>
      </c>
      <c r="AK113" s="71"/>
      <c r="AL113" s="71"/>
      <c r="AM113" s="72"/>
    </row>
    <row r="114" spans="1:39" s="70" customFormat="1" ht="20.100000000000001" customHeight="1" x14ac:dyDescent="0.25">
      <c r="A114" s="109"/>
      <c r="B114" s="109"/>
      <c r="C114" s="113"/>
      <c r="D114" s="66" t="s">
        <v>45</v>
      </c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95">
        <f t="shared" si="1"/>
        <v>0</v>
      </c>
      <c r="AK114" s="71"/>
      <c r="AL114" s="71"/>
      <c r="AM114" s="72"/>
    </row>
    <row r="115" spans="1:39" s="70" customFormat="1" ht="20.100000000000001" customHeight="1" x14ac:dyDescent="0.25">
      <c r="A115" s="109"/>
      <c r="B115" s="109"/>
      <c r="C115" s="114"/>
      <c r="D115" s="66" t="s">
        <v>41</v>
      </c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95">
        <f t="shared" si="1"/>
        <v>0</v>
      </c>
      <c r="AK115" s="71"/>
      <c r="AL115" s="71"/>
      <c r="AM115" s="72"/>
    </row>
    <row r="116" spans="1:39" s="70" customFormat="1" ht="37.5" customHeight="1" x14ac:dyDescent="0.25">
      <c r="A116" s="109"/>
      <c r="B116" s="109"/>
      <c r="C116" s="65" t="s">
        <v>8</v>
      </c>
      <c r="D116" s="67" t="s">
        <v>11</v>
      </c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95">
        <f t="shared" si="1"/>
        <v>0</v>
      </c>
      <c r="AK116" s="71"/>
      <c r="AL116" s="71"/>
      <c r="AM116" s="72"/>
    </row>
    <row r="117" spans="1:39" s="70" customFormat="1" ht="51" customHeight="1" x14ac:dyDescent="0.25">
      <c r="A117" s="109"/>
      <c r="B117" s="109"/>
      <c r="C117" s="65" t="s">
        <v>10</v>
      </c>
      <c r="D117" s="67" t="s">
        <v>59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95">
        <f t="shared" si="1"/>
        <v>0</v>
      </c>
      <c r="AK117" s="71"/>
      <c r="AL117" s="71"/>
      <c r="AM117" s="72"/>
    </row>
    <row r="118" spans="1:39" s="70" customFormat="1" ht="20.100000000000001" customHeight="1" x14ac:dyDescent="0.25">
      <c r="A118" s="109"/>
      <c r="B118" s="109"/>
      <c r="C118" s="112" t="s">
        <v>23</v>
      </c>
      <c r="D118" s="66" t="s">
        <v>46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95">
        <f t="shared" si="1"/>
        <v>0</v>
      </c>
      <c r="AK118" s="71"/>
      <c r="AL118" s="71"/>
      <c r="AM118" s="72"/>
    </row>
    <row r="119" spans="1:39" s="70" customFormat="1" ht="20.100000000000001" customHeight="1" x14ac:dyDescent="0.25">
      <c r="A119" s="109"/>
      <c r="B119" s="109"/>
      <c r="C119" s="113"/>
      <c r="D119" s="66" t="s">
        <v>47</v>
      </c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95">
        <f t="shared" si="1"/>
        <v>0</v>
      </c>
      <c r="AK119" s="71"/>
      <c r="AL119" s="71"/>
      <c r="AM119" s="72"/>
    </row>
    <row r="120" spans="1:39" s="70" customFormat="1" ht="20.100000000000001" customHeight="1" x14ac:dyDescent="0.25">
      <c r="A120" s="109"/>
      <c r="B120" s="109"/>
      <c r="C120" s="114"/>
      <c r="D120" s="66" t="s">
        <v>43</v>
      </c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95">
        <f t="shared" si="1"/>
        <v>0</v>
      </c>
      <c r="AK120" s="71"/>
      <c r="AL120" s="71"/>
      <c r="AM120" s="72"/>
    </row>
    <row r="121" spans="1:39" s="70" customFormat="1" ht="35.25" customHeight="1" x14ac:dyDescent="0.25">
      <c r="A121" s="109"/>
      <c r="B121" s="109" t="s">
        <v>26</v>
      </c>
      <c r="C121" s="65" t="s">
        <v>6</v>
      </c>
      <c r="D121" s="66" t="s">
        <v>12</v>
      </c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95">
        <f t="shared" si="1"/>
        <v>0</v>
      </c>
      <c r="AK121" s="71"/>
      <c r="AL121" s="71"/>
      <c r="AM121" s="72"/>
    </row>
    <row r="122" spans="1:39" s="70" customFormat="1" ht="51.75" customHeight="1" x14ac:dyDescent="0.25">
      <c r="A122" s="109"/>
      <c r="B122" s="109"/>
      <c r="C122" s="65" t="s">
        <v>7</v>
      </c>
      <c r="D122" s="67" t="s">
        <v>27</v>
      </c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95">
        <f t="shared" si="1"/>
        <v>0</v>
      </c>
      <c r="AK122" s="71"/>
      <c r="AL122" s="71"/>
      <c r="AM122" s="72"/>
    </row>
    <row r="123" spans="1:39" s="70" customFormat="1" ht="20.100000000000001" customHeight="1" x14ac:dyDescent="0.25">
      <c r="A123" s="109"/>
      <c r="B123" s="109"/>
      <c r="C123" s="112" t="s">
        <v>23</v>
      </c>
      <c r="D123" s="66" t="s">
        <v>42</v>
      </c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95">
        <f t="shared" si="1"/>
        <v>0</v>
      </c>
      <c r="AK123" s="71"/>
      <c r="AL123" s="71"/>
      <c r="AM123" s="72"/>
    </row>
    <row r="124" spans="1:39" s="70" customFormat="1" ht="20.100000000000001" customHeight="1" x14ac:dyDescent="0.25">
      <c r="A124" s="109"/>
      <c r="B124" s="109"/>
      <c r="C124" s="113"/>
      <c r="D124" s="66" t="s">
        <v>45</v>
      </c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95">
        <f t="shared" si="1"/>
        <v>0</v>
      </c>
      <c r="AK124" s="71"/>
      <c r="AL124" s="71"/>
      <c r="AM124" s="72"/>
    </row>
    <row r="125" spans="1:39" s="70" customFormat="1" ht="20.100000000000001" customHeight="1" x14ac:dyDescent="0.25">
      <c r="A125" s="109"/>
      <c r="B125" s="109"/>
      <c r="C125" s="114"/>
      <c r="D125" s="66" t="s">
        <v>41</v>
      </c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95">
        <f t="shared" si="1"/>
        <v>0</v>
      </c>
      <c r="AK125" s="71"/>
      <c r="AL125" s="71"/>
      <c r="AM125" s="72"/>
    </row>
    <row r="126" spans="1:39" s="70" customFormat="1" ht="36" customHeight="1" x14ac:dyDescent="0.25">
      <c r="A126" s="109"/>
      <c r="B126" s="109"/>
      <c r="C126" s="65" t="s">
        <v>8</v>
      </c>
      <c r="D126" s="67" t="s">
        <v>11</v>
      </c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95">
        <f t="shared" si="1"/>
        <v>0</v>
      </c>
      <c r="AK126" s="71"/>
      <c r="AL126" s="71"/>
      <c r="AM126" s="72"/>
    </row>
    <row r="127" spans="1:39" s="70" customFormat="1" ht="43.5" customHeight="1" x14ac:dyDescent="0.25">
      <c r="A127" s="109"/>
      <c r="B127" s="109"/>
      <c r="C127" s="65" t="s">
        <v>28</v>
      </c>
      <c r="D127" s="67" t="s">
        <v>59</v>
      </c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95">
        <f t="shared" si="1"/>
        <v>0</v>
      </c>
      <c r="AK127" s="71"/>
      <c r="AL127" s="71"/>
      <c r="AM127" s="72"/>
    </row>
    <row r="128" spans="1:39" s="70" customFormat="1" ht="20.100000000000001" customHeight="1" x14ac:dyDescent="0.25">
      <c r="A128" s="109"/>
      <c r="B128" s="109"/>
      <c r="C128" s="112" t="s">
        <v>23</v>
      </c>
      <c r="D128" s="66" t="s">
        <v>46</v>
      </c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95">
        <f t="shared" si="1"/>
        <v>0</v>
      </c>
      <c r="AK128" s="71"/>
      <c r="AL128" s="71"/>
      <c r="AM128" s="72"/>
    </row>
    <row r="129" spans="1:39" s="70" customFormat="1" ht="20.100000000000001" customHeight="1" x14ac:dyDescent="0.25">
      <c r="A129" s="109"/>
      <c r="B129" s="109"/>
      <c r="C129" s="113"/>
      <c r="D129" s="66" t="s">
        <v>47</v>
      </c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95">
        <f t="shared" si="1"/>
        <v>0</v>
      </c>
      <c r="AK129" s="71"/>
      <c r="AL129" s="71"/>
      <c r="AM129" s="72"/>
    </row>
    <row r="130" spans="1:39" s="70" customFormat="1" ht="20.100000000000001" customHeight="1" x14ac:dyDescent="0.25">
      <c r="A130" s="109"/>
      <c r="B130" s="109"/>
      <c r="C130" s="114"/>
      <c r="D130" s="66" t="s">
        <v>43</v>
      </c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95">
        <f t="shared" si="1"/>
        <v>0</v>
      </c>
      <c r="AK130" s="71"/>
      <c r="AL130" s="71"/>
      <c r="AM130" s="72"/>
    </row>
    <row r="131" spans="1:39" s="70" customFormat="1" ht="36" customHeight="1" x14ac:dyDescent="0.25">
      <c r="A131" s="109" t="s">
        <v>72</v>
      </c>
      <c r="B131" s="110" t="s">
        <v>0</v>
      </c>
      <c r="C131" s="65" t="s">
        <v>6</v>
      </c>
      <c r="D131" s="66" t="s">
        <v>12</v>
      </c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95">
        <f t="shared" si="1"/>
        <v>0</v>
      </c>
      <c r="AK131" s="71"/>
      <c r="AL131" s="71"/>
      <c r="AM131" s="73"/>
    </row>
    <row r="132" spans="1:39" s="70" customFormat="1" ht="42.75" customHeight="1" x14ac:dyDescent="0.25">
      <c r="A132" s="109"/>
      <c r="B132" s="111"/>
      <c r="C132" s="65" t="s">
        <v>7</v>
      </c>
      <c r="D132" s="67" t="s">
        <v>27</v>
      </c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95">
        <f t="shared" si="1"/>
        <v>0</v>
      </c>
      <c r="AK132" s="71"/>
      <c r="AL132" s="71"/>
      <c r="AM132" s="72"/>
    </row>
    <row r="133" spans="1:39" s="70" customFormat="1" ht="20.100000000000001" customHeight="1" x14ac:dyDescent="0.25">
      <c r="A133" s="109"/>
      <c r="B133" s="111"/>
      <c r="C133" s="112" t="s">
        <v>23</v>
      </c>
      <c r="D133" s="66" t="s">
        <v>42</v>
      </c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95">
        <f t="shared" si="1"/>
        <v>0</v>
      </c>
      <c r="AK133" s="71"/>
      <c r="AL133" s="71"/>
      <c r="AM133" s="72"/>
    </row>
    <row r="134" spans="1:39" s="70" customFormat="1" ht="20.100000000000001" customHeight="1" x14ac:dyDescent="0.25">
      <c r="A134" s="109"/>
      <c r="B134" s="111"/>
      <c r="C134" s="113"/>
      <c r="D134" s="66" t="s">
        <v>45</v>
      </c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95">
        <f t="shared" si="1"/>
        <v>0</v>
      </c>
      <c r="AK134" s="71"/>
      <c r="AL134" s="71"/>
      <c r="AM134" s="72"/>
    </row>
    <row r="135" spans="1:39" s="70" customFormat="1" ht="20.100000000000001" customHeight="1" x14ac:dyDescent="0.25">
      <c r="A135" s="109"/>
      <c r="B135" s="111"/>
      <c r="C135" s="114"/>
      <c r="D135" s="66" t="s">
        <v>41</v>
      </c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95">
        <f t="shared" si="1"/>
        <v>0</v>
      </c>
      <c r="AK135" s="71"/>
      <c r="AL135" s="71"/>
      <c r="AM135" s="72"/>
    </row>
    <row r="136" spans="1:39" s="70" customFormat="1" ht="36" customHeight="1" x14ac:dyDescent="0.25">
      <c r="A136" s="109"/>
      <c r="B136" s="111"/>
      <c r="C136" s="65" t="s">
        <v>8</v>
      </c>
      <c r="D136" s="67" t="s">
        <v>11</v>
      </c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95">
        <f t="shared" si="1"/>
        <v>0</v>
      </c>
      <c r="AK136" s="71"/>
      <c r="AL136" s="71"/>
      <c r="AM136" s="72"/>
    </row>
    <row r="137" spans="1:39" s="70" customFormat="1" ht="46.5" customHeight="1" x14ac:dyDescent="0.25">
      <c r="A137" s="109"/>
      <c r="B137" s="111"/>
      <c r="C137" s="65" t="s">
        <v>10</v>
      </c>
      <c r="D137" s="67" t="s">
        <v>59</v>
      </c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95">
        <f t="shared" si="1"/>
        <v>0</v>
      </c>
      <c r="AK137" s="71"/>
      <c r="AL137" s="71"/>
      <c r="AM137" s="72"/>
    </row>
    <row r="138" spans="1:39" s="70" customFormat="1" ht="20.100000000000001" customHeight="1" x14ac:dyDescent="0.25">
      <c r="A138" s="109"/>
      <c r="B138" s="111"/>
      <c r="C138" s="112" t="s">
        <v>23</v>
      </c>
      <c r="D138" s="66" t="s">
        <v>46</v>
      </c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95">
        <f t="shared" si="1"/>
        <v>0</v>
      </c>
      <c r="AK138" s="71"/>
      <c r="AL138" s="71"/>
      <c r="AM138" s="72"/>
    </row>
    <row r="139" spans="1:39" s="70" customFormat="1" ht="20.100000000000001" customHeight="1" x14ac:dyDescent="0.25">
      <c r="A139" s="109"/>
      <c r="B139" s="111"/>
      <c r="C139" s="113"/>
      <c r="D139" s="66" t="s">
        <v>47</v>
      </c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95">
        <f t="shared" si="1"/>
        <v>0</v>
      </c>
      <c r="AK139" s="71"/>
      <c r="AL139" s="71"/>
      <c r="AM139" s="72"/>
    </row>
    <row r="140" spans="1:39" s="70" customFormat="1" ht="20.100000000000001" customHeight="1" x14ac:dyDescent="0.25">
      <c r="A140" s="109"/>
      <c r="B140" s="111"/>
      <c r="C140" s="114"/>
      <c r="D140" s="66" t="s">
        <v>43</v>
      </c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95">
        <f t="shared" ref="AJ140:AJ160" si="2">SUM(E140:AI140)</f>
        <v>0</v>
      </c>
      <c r="AK140" s="71"/>
      <c r="AL140" s="71"/>
      <c r="AM140" s="72"/>
    </row>
    <row r="141" spans="1:39" s="70" customFormat="1" ht="33" customHeight="1" x14ac:dyDescent="0.25">
      <c r="A141" s="109"/>
      <c r="B141" s="109" t="s">
        <v>25</v>
      </c>
      <c r="C141" s="65" t="s">
        <v>6</v>
      </c>
      <c r="D141" s="66" t="s">
        <v>12</v>
      </c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95">
        <f t="shared" si="2"/>
        <v>0</v>
      </c>
      <c r="AK141" s="71"/>
      <c r="AL141" s="71"/>
      <c r="AM141" s="72"/>
    </row>
    <row r="142" spans="1:39" s="70" customFormat="1" ht="41.25" customHeight="1" x14ac:dyDescent="0.25">
      <c r="A142" s="109"/>
      <c r="B142" s="109"/>
      <c r="C142" s="65" t="s">
        <v>7</v>
      </c>
      <c r="D142" s="67" t="s">
        <v>27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95">
        <f t="shared" si="2"/>
        <v>0</v>
      </c>
      <c r="AK142" s="71"/>
      <c r="AL142" s="71"/>
      <c r="AM142" s="72"/>
    </row>
    <row r="143" spans="1:39" s="70" customFormat="1" ht="20.100000000000001" customHeight="1" x14ac:dyDescent="0.25">
      <c r="A143" s="109"/>
      <c r="B143" s="109"/>
      <c r="C143" s="112" t="s">
        <v>23</v>
      </c>
      <c r="D143" s="66" t="s">
        <v>42</v>
      </c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95">
        <f t="shared" si="2"/>
        <v>0</v>
      </c>
      <c r="AK143" s="71"/>
      <c r="AL143" s="71"/>
      <c r="AM143" s="72"/>
    </row>
    <row r="144" spans="1:39" s="70" customFormat="1" ht="20.100000000000001" customHeight="1" x14ac:dyDescent="0.25">
      <c r="A144" s="109"/>
      <c r="B144" s="109"/>
      <c r="C144" s="113"/>
      <c r="D144" s="66" t="s">
        <v>45</v>
      </c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95">
        <f t="shared" si="2"/>
        <v>0</v>
      </c>
      <c r="AK144" s="71"/>
      <c r="AL144" s="71"/>
      <c r="AM144" s="72"/>
    </row>
    <row r="145" spans="1:39" s="70" customFormat="1" ht="20.100000000000001" customHeight="1" x14ac:dyDescent="0.25">
      <c r="A145" s="109"/>
      <c r="B145" s="109"/>
      <c r="C145" s="114"/>
      <c r="D145" s="66" t="s">
        <v>41</v>
      </c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95">
        <f t="shared" si="2"/>
        <v>0</v>
      </c>
      <c r="AK145" s="71"/>
      <c r="AL145" s="71"/>
      <c r="AM145" s="72"/>
    </row>
    <row r="146" spans="1:39" s="70" customFormat="1" ht="37.5" customHeight="1" x14ac:dyDescent="0.25">
      <c r="A146" s="109"/>
      <c r="B146" s="109"/>
      <c r="C146" s="65" t="s">
        <v>8</v>
      </c>
      <c r="D146" s="67" t="s">
        <v>11</v>
      </c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95">
        <f t="shared" si="2"/>
        <v>0</v>
      </c>
      <c r="AK146" s="71"/>
      <c r="AL146" s="71"/>
      <c r="AM146" s="72"/>
    </row>
    <row r="147" spans="1:39" s="70" customFormat="1" ht="50.25" customHeight="1" x14ac:dyDescent="0.25">
      <c r="A147" s="109"/>
      <c r="B147" s="109"/>
      <c r="C147" s="65" t="s">
        <v>10</v>
      </c>
      <c r="D147" s="67" t="s">
        <v>59</v>
      </c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95">
        <f t="shared" si="2"/>
        <v>0</v>
      </c>
      <c r="AK147" s="71"/>
      <c r="AL147" s="71"/>
      <c r="AM147" s="72"/>
    </row>
    <row r="148" spans="1:39" s="70" customFormat="1" ht="20.100000000000001" customHeight="1" x14ac:dyDescent="0.25">
      <c r="A148" s="109"/>
      <c r="B148" s="109"/>
      <c r="C148" s="112" t="s">
        <v>23</v>
      </c>
      <c r="D148" s="66" t="s">
        <v>46</v>
      </c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95">
        <f t="shared" si="2"/>
        <v>0</v>
      </c>
      <c r="AK148" s="71"/>
      <c r="AL148" s="71"/>
      <c r="AM148" s="72"/>
    </row>
    <row r="149" spans="1:39" s="70" customFormat="1" ht="20.100000000000001" customHeight="1" x14ac:dyDescent="0.25">
      <c r="A149" s="109"/>
      <c r="B149" s="109"/>
      <c r="C149" s="113"/>
      <c r="D149" s="66" t="s">
        <v>47</v>
      </c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95">
        <f t="shared" si="2"/>
        <v>0</v>
      </c>
      <c r="AK149" s="71"/>
      <c r="AL149" s="71"/>
      <c r="AM149" s="72"/>
    </row>
    <row r="150" spans="1:39" s="70" customFormat="1" ht="20.100000000000001" customHeight="1" x14ac:dyDescent="0.25">
      <c r="A150" s="109"/>
      <c r="B150" s="109"/>
      <c r="C150" s="114"/>
      <c r="D150" s="66" t="s">
        <v>43</v>
      </c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95">
        <f t="shared" si="2"/>
        <v>0</v>
      </c>
      <c r="AK150" s="71"/>
      <c r="AL150" s="71"/>
      <c r="AM150" s="72"/>
    </row>
    <row r="151" spans="1:39" s="70" customFormat="1" ht="36.75" customHeight="1" x14ac:dyDescent="0.25">
      <c r="A151" s="109"/>
      <c r="B151" s="109" t="s">
        <v>26</v>
      </c>
      <c r="C151" s="65" t="s">
        <v>6</v>
      </c>
      <c r="D151" s="66" t="s">
        <v>12</v>
      </c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95">
        <f t="shared" si="2"/>
        <v>0</v>
      </c>
      <c r="AK151" s="71"/>
      <c r="AL151" s="71"/>
      <c r="AM151" s="72"/>
    </row>
    <row r="152" spans="1:39" s="70" customFormat="1" ht="49.5" customHeight="1" x14ac:dyDescent="0.25">
      <c r="A152" s="109"/>
      <c r="B152" s="109"/>
      <c r="C152" s="65" t="s">
        <v>7</v>
      </c>
      <c r="D152" s="67" t="s">
        <v>27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95">
        <f t="shared" si="2"/>
        <v>0</v>
      </c>
      <c r="AK152" s="71"/>
      <c r="AL152" s="71"/>
      <c r="AM152" s="72"/>
    </row>
    <row r="153" spans="1:39" s="70" customFormat="1" ht="20.100000000000001" customHeight="1" x14ac:dyDescent="0.25">
      <c r="A153" s="109"/>
      <c r="B153" s="109"/>
      <c r="C153" s="112" t="s">
        <v>23</v>
      </c>
      <c r="D153" s="66" t="s">
        <v>42</v>
      </c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95">
        <f t="shared" si="2"/>
        <v>0</v>
      </c>
      <c r="AK153" s="71"/>
      <c r="AL153" s="71"/>
      <c r="AM153" s="72"/>
    </row>
    <row r="154" spans="1:39" s="70" customFormat="1" ht="20.100000000000001" customHeight="1" x14ac:dyDescent="0.25">
      <c r="A154" s="109"/>
      <c r="B154" s="109"/>
      <c r="C154" s="113"/>
      <c r="D154" s="66" t="s">
        <v>45</v>
      </c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95">
        <f t="shared" si="2"/>
        <v>0</v>
      </c>
      <c r="AK154" s="71"/>
      <c r="AL154" s="71"/>
      <c r="AM154" s="72"/>
    </row>
    <row r="155" spans="1:39" s="70" customFormat="1" ht="20.100000000000001" customHeight="1" x14ac:dyDescent="0.25">
      <c r="A155" s="109"/>
      <c r="B155" s="109"/>
      <c r="C155" s="114"/>
      <c r="D155" s="66" t="s">
        <v>41</v>
      </c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95">
        <f t="shared" si="2"/>
        <v>0</v>
      </c>
      <c r="AK155" s="71"/>
      <c r="AL155" s="71"/>
      <c r="AM155" s="72"/>
    </row>
    <row r="156" spans="1:39" s="70" customFormat="1" ht="39.75" customHeight="1" x14ac:dyDescent="0.25">
      <c r="A156" s="109"/>
      <c r="B156" s="109"/>
      <c r="C156" s="65" t="s">
        <v>8</v>
      </c>
      <c r="D156" s="67" t="s">
        <v>11</v>
      </c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95">
        <f t="shared" si="2"/>
        <v>0</v>
      </c>
      <c r="AK156" s="71"/>
      <c r="AL156" s="71"/>
      <c r="AM156" s="72"/>
    </row>
    <row r="157" spans="1:39" s="70" customFormat="1" ht="51" customHeight="1" x14ac:dyDescent="0.25">
      <c r="A157" s="109"/>
      <c r="B157" s="109"/>
      <c r="C157" s="65" t="s">
        <v>28</v>
      </c>
      <c r="D157" s="67" t="s">
        <v>59</v>
      </c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95">
        <f t="shared" si="2"/>
        <v>0</v>
      </c>
      <c r="AK157" s="71"/>
      <c r="AL157" s="71"/>
      <c r="AM157" s="72"/>
    </row>
    <row r="158" spans="1:39" s="70" customFormat="1" ht="20.100000000000001" customHeight="1" x14ac:dyDescent="0.25">
      <c r="A158" s="109"/>
      <c r="B158" s="109"/>
      <c r="C158" s="112" t="s">
        <v>23</v>
      </c>
      <c r="D158" s="66" t="s">
        <v>46</v>
      </c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95">
        <f t="shared" si="2"/>
        <v>0</v>
      </c>
      <c r="AK158" s="71"/>
      <c r="AL158" s="71"/>
      <c r="AM158" s="72"/>
    </row>
    <row r="159" spans="1:39" s="70" customFormat="1" ht="20.100000000000001" customHeight="1" x14ac:dyDescent="0.25">
      <c r="A159" s="109"/>
      <c r="B159" s="109"/>
      <c r="C159" s="113"/>
      <c r="D159" s="66" t="s">
        <v>47</v>
      </c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95">
        <f t="shared" si="2"/>
        <v>0</v>
      </c>
      <c r="AK159" s="71"/>
      <c r="AL159" s="71"/>
      <c r="AM159" s="72"/>
    </row>
    <row r="160" spans="1:39" s="70" customFormat="1" ht="20.100000000000001" customHeight="1" x14ac:dyDescent="0.25">
      <c r="A160" s="109"/>
      <c r="B160" s="109"/>
      <c r="C160" s="114"/>
      <c r="D160" s="66" t="s">
        <v>43</v>
      </c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95">
        <f t="shared" si="2"/>
        <v>0</v>
      </c>
      <c r="AK160" s="71"/>
      <c r="AL160" s="71"/>
      <c r="AM160" s="72"/>
    </row>
    <row r="161" spans="1:39" ht="36.75" customHeight="1" x14ac:dyDescent="0.25">
      <c r="A161" s="138" t="s">
        <v>33</v>
      </c>
      <c r="B161" s="138"/>
      <c r="C161" s="141" t="s">
        <v>6</v>
      </c>
      <c r="D161" s="125" t="s">
        <v>12</v>
      </c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7" t="s">
        <v>49</v>
      </c>
      <c r="AK161" s="8" t="s">
        <v>30</v>
      </c>
      <c r="AL161" s="8" t="s">
        <v>32</v>
      </c>
      <c r="AM161" s="14" t="s">
        <v>74</v>
      </c>
    </row>
    <row r="162" spans="1:39" ht="24" customHeight="1" x14ac:dyDescent="0.25">
      <c r="A162" s="139"/>
      <c r="B162" s="139"/>
      <c r="C162" s="142"/>
      <c r="D162" s="12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88">
        <f>AJ151++AJ141+AJ131+AJ121+AJ111+AJ101+AJ91+AJ81+AJ71+AJ61+AJ51+AJ41+AJ21+AJ11+AJ31</f>
        <v>0</v>
      </c>
      <c r="AK162" s="144">
        <f t="shared" ref="AK162:AL162" si="3">AK151++AK141+AK131+AK121+AK111+AK101+AK91+AK81+AK71+AK61+AK51+AK41+AK21+AK11+AK31</f>
        <v>0</v>
      </c>
      <c r="AL162" s="144">
        <f t="shared" si="3"/>
        <v>0</v>
      </c>
      <c r="AM162" s="64"/>
    </row>
    <row r="163" spans="1:39" ht="36.75" customHeight="1" x14ac:dyDescent="0.25">
      <c r="A163" s="139"/>
      <c r="B163" s="139"/>
      <c r="C163" s="141" t="s">
        <v>7</v>
      </c>
      <c r="D163" s="125" t="s">
        <v>27</v>
      </c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7" t="s">
        <v>50</v>
      </c>
      <c r="AK163" s="8" t="s">
        <v>30</v>
      </c>
      <c r="AL163" s="8" t="s">
        <v>31</v>
      </c>
      <c r="AM163" s="14" t="s">
        <v>74</v>
      </c>
    </row>
    <row r="164" spans="1:39" ht="21" customHeight="1" x14ac:dyDescent="0.25">
      <c r="A164" s="139"/>
      <c r="B164" s="139"/>
      <c r="C164" s="142"/>
      <c r="D164" s="12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88">
        <f>AJ12+AJ22+AJ32+AJ42+AJ52+AJ72+AJ82+AJ102+AJ112+AJ132+AJ142+AJ122+AJ62+AJ152+AJ92</f>
        <v>0</v>
      </c>
      <c r="AK164" s="144">
        <f t="shared" ref="AK164:AL164" si="4">AK12+AK22+AK32+AK42+AK52+AK72+AK82+AK102+AK112+AK132+AK142+AK122+AK62+AK152+AK92</f>
        <v>0</v>
      </c>
      <c r="AL164" s="144">
        <f t="shared" si="4"/>
        <v>0</v>
      </c>
      <c r="AM164" s="14"/>
    </row>
    <row r="165" spans="1:39" ht="32.25" customHeight="1" x14ac:dyDescent="0.25">
      <c r="A165" s="139"/>
      <c r="B165" s="139"/>
      <c r="C165" s="141" t="s">
        <v>8</v>
      </c>
      <c r="D165" s="125" t="s">
        <v>11</v>
      </c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7" t="s">
        <v>51</v>
      </c>
      <c r="AK165" s="8" t="s">
        <v>30</v>
      </c>
      <c r="AL165" s="8" t="s">
        <v>44</v>
      </c>
      <c r="AM165" s="14" t="s">
        <v>75</v>
      </c>
    </row>
    <row r="166" spans="1:39" ht="24" customHeight="1" x14ac:dyDescent="0.25">
      <c r="A166" s="139"/>
      <c r="B166" s="139"/>
      <c r="C166" s="142"/>
      <c r="D166" s="12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88">
        <f>AJ156+AJ146+AJ136+AJ126+AJ116+AJ106+AJ96+AJ86+AJ76+AJ66+AJ56+AJ46+AJ36+AJ26+AJ16</f>
        <v>0</v>
      </c>
      <c r="AK166" s="144">
        <f t="shared" ref="AK166:AL166" si="5">AK156+AK146+AK136+AK126+AK116+AK106+AK96+AK86+AK76+AK66+AK56+AK46+AK36+AK26+AK16</f>
        <v>0</v>
      </c>
      <c r="AL166" s="144">
        <f t="shared" si="5"/>
        <v>0</v>
      </c>
      <c r="AM166" s="14"/>
    </row>
    <row r="167" spans="1:39" ht="36.75" customHeight="1" x14ac:dyDescent="0.25">
      <c r="A167" s="139"/>
      <c r="B167" s="139"/>
      <c r="C167" s="141" t="s">
        <v>28</v>
      </c>
      <c r="D167" s="125" t="s">
        <v>80</v>
      </c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7" t="s">
        <v>77</v>
      </c>
      <c r="AK167" s="8" t="s">
        <v>30</v>
      </c>
      <c r="AL167" s="8" t="s">
        <v>73</v>
      </c>
      <c r="AM167" s="14" t="s">
        <v>76</v>
      </c>
    </row>
    <row r="168" spans="1:39" ht="20.25" customHeight="1" x14ac:dyDescent="0.25">
      <c r="A168" s="139"/>
      <c r="B168" s="139"/>
      <c r="C168" s="142"/>
      <c r="D168" s="12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88">
        <f>AJ17+AJ27+AJ37+AJ47+AJ57+AJ67+AJ77+AJ87+AJ97+AJ107+AJ117+AJ127+AJ137+AJ147+AJ157</f>
        <v>0</v>
      </c>
      <c r="AK168" s="144">
        <f t="shared" ref="AK168:AL168" si="6">AK17+AK27+AK37+AK47+AK57+AK67+AK77+AK87+AK97+AK107+AK117+AK127+AK137+AK147+AK157</f>
        <v>0</v>
      </c>
      <c r="AL168" s="144">
        <f t="shared" si="6"/>
        <v>0</v>
      </c>
      <c r="AM168" s="14"/>
    </row>
    <row r="169" spans="1:39" ht="30.75" customHeight="1" x14ac:dyDescent="0.25">
      <c r="A169" s="139"/>
      <c r="B169" s="139"/>
      <c r="C169" s="141" t="s">
        <v>23</v>
      </c>
      <c r="D169" s="129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31" t="s">
        <v>52</v>
      </c>
      <c r="AK169" s="133" t="s">
        <v>52</v>
      </c>
      <c r="AL169" s="133" t="s">
        <v>52</v>
      </c>
      <c r="AM169" s="135" t="s">
        <v>29</v>
      </c>
    </row>
    <row r="170" spans="1:39" ht="18.75" customHeight="1" x14ac:dyDescent="0.25">
      <c r="A170" s="140"/>
      <c r="B170" s="140"/>
      <c r="C170" s="142"/>
      <c r="D170" s="130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32"/>
      <c r="AK170" s="134"/>
      <c r="AL170" s="134"/>
      <c r="AM170" s="136"/>
    </row>
    <row r="171" spans="1:39" ht="20.25" customHeight="1" x14ac:dyDescent="0.25">
      <c r="A171" s="115" t="s">
        <v>66</v>
      </c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</row>
    <row r="172" spans="1:39" ht="15" customHeight="1" x14ac:dyDescent="0.25">
      <c r="A172" s="9" t="s">
        <v>13</v>
      </c>
      <c r="B172" s="54"/>
      <c r="C172" s="81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0"/>
      <c r="AK172" s="9"/>
      <c r="AL172" s="9"/>
      <c r="AM172" s="9"/>
    </row>
    <row r="173" spans="1:39" ht="15" customHeight="1" x14ac:dyDescent="0.25">
      <c r="A173" s="9" t="s">
        <v>1</v>
      </c>
      <c r="B173" s="54"/>
      <c r="C173" s="81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0"/>
      <c r="AK173" s="9"/>
      <c r="AL173" s="9"/>
      <c r="AM173" s="9"/>
    </row>
    <row r="174" spans="1:39" ht="15" customHeight="1" x14ac:dyDescent="0.25">
      <c r="A174" s="9" t="s">
        <v>3</v>
      </c>
      <c r="B174" s="54"/>
      <c r="C174" s="81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0"/>
      <c r="AK174" s="9"/>
      <c r="AL174" s="9"/>
      <c r="AM174" s="9"/>
    </row>
    <row r="175" spans="1:39" ht="15" customHeight="1" x14ac:dyDescent="0.25">
      <c r="A175" s="9" t="s">
        <v>2</v>
      </c>
      <c r="B175" s="54"/>
      <c r="C175" s="81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0"/>
      <c r="AK175" s="9"/>
      <c r="AL175" s="9"/>
      <c r="AM175" s="9"/>
    </row>
    <row r="176" spans="1:39" ht="31.5" customHeight="1" x14ac:dyDescent="0.25">
      <c r="A176" s="122" t="s">
        <v>63</v>
      </c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</row>
    <row r="177" spans="1:39" ht="15" customHeight="1" x14ac:dyDescent="0.25">
      <c r="A177" s="123" t="s">
        <v>54</v>
      </c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8" t="s">
        <v>4</v>
      </c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32"/>
      <c r="AL177" s="16"/>
      <c r="AM177" s="17"/>
    </row>
    <row r="178" spans="1:39" ht="15" customHeight="1" x14ac:dyDescent="0.25">
      <c r="A178" s="124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20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33"/>
      <c r="AL178" s="18"/>
      <c r="AM178" s="19"/>
    </row>
    <row r="179" spans="1:39" ht="15" customHeight="1" x14ac:dyDescent="0.25">
      <c r="A179" s="20" t="s">
        <v>56</v>
      </c>
      <c r="B179" s="55"/>
      <c r="C179" s="82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 t="s">
        <v>57</v>
      </c>
      <c r="AA179" s="21"/>
      <c r="AB179" s="21"/>
      <c r="AC179" s="22"/>
      <c r="AD179" s="22"/>
      <c r="AE179" s="22"/>
      <c r="AF179" s="22"/>
      <c r="AG179" s="22"/>
      <c r="AH179" s="22"/>
      <c r="AI179" s="23"/>
      <c r="AJ179" s="23"/>
      <c r="AK179" s="33"/>
      <c r="AL179" s="3"/>
      <c r="AM179" s="19"/>
    </row>
    <row r="180" spans="1:39" ht="15" customHeight="1" x14ac:dyDescent="0.25">
      <c r="A180" s="20" t="s">
        <v>58</v>
      </c>
      <c r="B180" s="55"/>
      <c r="C180" s="82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2"/>
      <c r="AD180" s="22"/>
      <c r="AE180" s="22"/>
      <c r="AF180" s="22"/>
      <c r="AG180" s="22"/>
      <c r="AH180" s="22"/>
      <c r="AI180" s="23"/>
      <c r="AJ180" s="23"/>
      <c r="AK180" s="33"/>
      <c r="AL180" s="3"/>
      <c r="AM180" s="19"/>
    </row>
    <row r="181" spans="1:39" ht="15" customHeight="1" x14ac:dyDescent="0.25">
      <c r="A181" s="20" t="s">
        <v>5</v>
      </c>
      <c r="B181" s="55"/>
      <c r="C181" s="82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 t="s">
        <v>5</v>
      </c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33"/>
      <c r="AL181" s="3"/>
      <c r="AM181" s="19"/>
    </row>
    <row r="182" spans="1:39" ht="15" customHeight="1" x14ac:dyDescent="0.25">
      <c r="A182" s="20" t="s">
        <v>55</v>
      </c>
      <c r="B182" s="56"/>
      <c r="C182" s="83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91"/>
      <c r="AK182" s="33"/>
      <c r="AL182" s="15" t="s">
        <v>53</v>
      </c>
      <c r="AM182" s="19"/>
    </row>
    <row r="183" spans="1:39" x14ac:dyDescent="0.25">
      <c r="A183" s="24"/>
      <c r="B183" s="57"/>
      <c r="C183" s="84"/>
      <c r="D183" s="4"/>
      <c r="E183" s="4"/>
      <c r="F183" s="4"/>
      <c r="G183" s="4"/>
      <c r="H183" s="4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1"/>
      <c r="AK183" s="34"/>
      <c r="AL183" s="3"/>
      <c r="AM183" s="25"/>
    </row>
    <row r="184" spans="1:39" x14ac:dyDescent="0.25">
      <c r="A184" s="26"/>
      <c r="B184" s="58"/>
      <c r="C184" s="85"/>
      <c r="D184" s="27"/>
      <c r="E184" s="27"/>
      <c r="F184" s="27"/>
      <c r="G184" s="27"/>
      <c r="H184" s="27"/>
      <c r="I184" s="27"/>
      <c r="J184" s="27"/>
      <c r="K184" s="27"/>
      <c r="L184" s="27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9"/>
      <c r="AK184" s="35"/>
      <c r="AL184" s="30"/>
      <c r="AM184" s="31"/>
    </row>
    <row r="185" spans="1:39" x14ac:dyDescent="0.25">
      <c r="A185" s="36"/>
      <c r="B185" s="59"/>
      <c r="C185" s="86"/>
      <c r="D185" s="6"/>
      <c r="E185" s="6"/>
      <c r="F185" s="6"/>
      <c r="G185" s="6"/>
      <c r="H185" s="6"/>
      <c r="I185" s="6"/>
      <c r="J185" s="6"/>
      <c r="K185" s="6"/>
      <c r="L185" s="6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1"/>
      <c r="AK185" s="3"/>
      <c r="AL185" s="3"/>
      <c r="AM185" s="37"/>
    </row>
    <row r="186" spans="1:39" s="38" customFormat="1" ht="9.75" customHeight="1" x14ac:dyDescent="0.2">
      <c r="A186" s="40" t="s">
        <v>14</v>
      </c>
      <c r="B186" s="60"/>
      <c r="C186" s="4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1"/>
      <c r="AK186" s="15"/>
      <c r="AL186" s="15"/>
      <c r="AM186" s="39"/>
    </row>
    <row r="187" spans="1:39" x14ac:dyDescent="0.25">
      <c r="A187" s="43" t="s">
        <v>15</v>
      </c>
      <c r="B187" s="61"/>
      <c r="C187" s="48"/>
      <c r="D187" s="41"/>
      <c r="E187" s="41"/>
      <c r="F187" s="41"/>
      <c r="G187" s="41"/>
      <c r="H187" s="41"/>
      <c r="I187" s="41"/>
      <c r="J187" s="41"/>
      <c r="K187" s="41"/>
      <c r="L187" s="41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5"/>
      <c r="AK187" s="46"/>
      <c r="AL187" s="3"/>
      <c r="AM187" s="13"/>
    </row>
    <row r="188" spans="1:39" x14ac:dyDescent="0.25">
      <c r="A188" s="47" t="s">
        <v>64</v>
      </c>
      <c r="B188" s="61"/>
      <c r="C188" s="48"/>
      <c r="D188" s="41"/>
      <c r="E188" s="41"/>
      <c r="F188" s="41"/>
      <c r="G188" s="41"/>
      <c r="H188" s="41"/>
      <c r="I188" s="41"/>
      <c r="J188" s="41"/>
      <c r="K188" s="41"/>
      <c r="L188" s="41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5"/>
      <c r="AK188" s="46"/>
      <c r="AL188" s="3"/>
      <c r="AM188" s="13"/>
    </row>
    <row r="189" spans="1:39" x14ac:dyDescent="0.25">
      <c r="A189" s="48" t="s">
        <v>16</v>
      </c>
      <c r="B189" s="61"/>
      <c r="C189" s="48"/>
      <c r="D189" s="41"/>
      <c r="E189" s="41"/>
      <c r="F189" s="41"/>
      <c r="G189" s="41"/>
      <c r="H189" s="41"/>
      <c r="I189" s="41"/>
      <c r="J189" s="41"/>
      <c r="K189" s="41"/>
      <c r="L189" s="41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5"/>
      <c r="AK189" s="46"/>
      <c r="AL189" s="3"/>
      <c r="AM189" s="13"/>
    </row>
    <row r="190" spans="1:39" x14ac:dyDescent="0.25">
      <c r="A190" s="48" t="s">
        <v>17</v>
      </c>
      <c r="B190" s="61"/>
      <c r="C190" s="48"/>
      <c r="D190" s="41"/>
      <c r="E190" s="41"/>
      <c r="F190" s="41"/>
      <c r="G190" s="41"/>
      <c r="H190" s="41"/>
      <c r="I190" s="41"/>
      <c r="J190" s="41"/>
      <c r="K190" s="41"/>
      <c r="L190" s="41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5"/>
      <c r="AK190" s="46"/>
      <c r="AL190" s="3"/>
      <c r="AM190" s="13"/>
    </row>
    <row r="191" spans="1:39" x14ac:dyDescent="0.25">
      <c r="A191" s="48" t="s">
        <v>18</v>
      </c>
      <c r="B191" s="61"/>
      <c r="C191" s="48"/>
      <c r="D191" s="41"/>
      <c r="E191" s="41"/>
      <c r="F191" s="41"/>
      <c r="G191" s="41"/>
      <c r="H191" s="41"/>
      <c r="I191" s="41"/>
      <c r="J191" s="41"/>
      <c r="K191" s="41"/>
      <c r="L191" s="41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5"/>
      <c r="AK191" s="46"/>
      <c r="AL191" s="3"/>
      <c r="AM191" s="13"/>
    </row>
    <row r="192" spans="1:39" x14ac:dyDescent="0.25">
      <c r="A192" s="49"/>
      <c r="B192" s="61"/>
      <c r="C192" s="48"/>
      <c r="D192" s="41"/>
      <c r="E192" s="41"/>
      <c r="F192" s="41"/>
      <c r="G192" s="41"/>
      <c r="H192" s="41"/>
      <c r="I192" s="41"/>
      <c r="J192" s="41"/>
      <c r="K192" s="41"/>
      <c r="L192" s="41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4"/>
      <c r="AG192" s="44"/>
      <c r="AH192" s="44"/>
      <c r="AI192" s="44"/>
      <c r="AJ192" s="45"/>
      <c r="AK192" s="46"/>
      <c r="AL192" s="3"/>
      <c r="AM192" s="13"/>
    </row>
    <row r="193" spans="1:39" x14ac:dyDescent="0.25">
      <c r="A193" s="47" t="s">
        <v>65</v>
      </c>
      <c r="B193" s="61"/>
      <c r="C193" s="48"/>
      <c r="D193" s="41"/>
      <c r="E193" s="41"/>
      <c r="F193" s="41"/>
      <c r="G193" s="41"/>
      <c r="H193" s="41"/>
      <c r="I193" s="41"/>
      <c r="J193" s="41"/>
      <c r="K193" s="41"/>
      <c r="L193" s="41"/>
      <c r="M193" s="50"/>
      <c r="N193" s="50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92"/>
      <c r="AK193" s="46"/>
      <c r="AL193" s="3"/>
      <c r="AM193" s="13"/>
    </row>
    <row r="194" spans="1:39" x14ac:dyDescent="0.25">
      <c r="A194" s="48" t="s">
        <v>19</v>
      </c>
      <c r="B194" s="61"/>
      <c r="C194" s="48"/>
      <c r="D194" s="41"/>
      <c r="E194" s="41"/>
      <c r="F194" s="41"/>
      <c r="G194" s="41"/>
      <c r="H194" s="41"/>
      <c r="I194" s="41"/>
      <c r="J194" s="41"/>
      <c r="K194" s="41"/>
      <c r="L194" s="41"/>
      <c r="M194" s="50"/>
      <c r="N194" s="50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92"/>
      <c r="AK194" s="46"/>
      <c r="AL194" s="3"/>
      <c r="AM194" s="13"/>
    </row>
    <row r="195" spans="1:39" x14ac:dyDescent="0.25">
      <c r="A195" s="48" t="s">
        <v>20</v>
      </c>
      <c r="B195" s="61"/>
      <c r="C195" s="48"/>
      <c r="D195" s="41"/>
      <c r="E195" s="41"/>
      <c r="F195" s="41"/>
      <c r="G195" s="41"/>
      <c r="H195" s="41"/>
      <c r="I195" s="41"/>
      <c r="J195" s="41"/>
      <c r="K195" s="41"/>
      <c r="L195" s="41"/>
      <c r="M195" s="50"/>
      <c r="N195" s="50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92"/>
      <c r="AK195" s="46"/>
      <c r="AL195" s="3"/>
      <c r="AM195" s="13"/>
    </row>
    <row r="196" spans="1:39" x14ac:dyDescent="0.25">
      <c r="A196" s="48" t="s">
        <v>21</v>
      </c>
      <c r="B196" s="61"/>
      <c r="C196" s="48"/>
      <c r="D196" s="41"/>
      <c r="E196" s="41"/>
      <c r="F196" s="41"/>
      <c r="G196" s="41"/>
      <c r="H196" s="41"/>
      <c r="I196" s="41"/>
      <c r="J196" s="41"/>
      <c r="K196" s="41"/>
      <c r="L196" s="41"/>
      <c r="M196" s="50"/>
      <c r="N196" s="50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92"/>
      <c r="AK196" s="46"/>
      <c r="AL196" s="3"/>
      <c r="AM196" s="13"/>
    </row>
    <row r="197" spans="1:39" x14ac:dyDescent="0.25">
      <c r="A197" s="48" t="s">
        <v>22</v>
      </c>
      <c r="B197" s="61"/>
      <c r="C197" s="48"/>
      <c r="D197" s="41"/>
      <c r="E197" s="41"/>
      <c r="F197" s="41"/>
      <c r="G197" s="41"/>
      <c r="H197" s="41"/>
      <c r="I197" s="41"/>
      <c r="J197" s="41"/>
      <c r="K197" s="41"/>
      <c r="L197" s="41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39"/>
      <c r="AK197" s="42"/>
      <c r="AL197" s="12"/>
      <c r="AM197" s="13"/>
    </row>
    <row r="198" spans="1:39" x14ac:dyDescent="0.25">
      <c r="A198" s="48"/>
      <c r="B198" s="61"/>
      <c r="C198" s="48"/>
      <c r="D198" s="41"/>
      <c r="E198" s="41"/>
      <c r="F198" s="41"/>
      <c r="G198" s="41"/>
      <c r="H198" s="41"/>
      <c r="I198" s="41"/>
      <c r="J198" s="41"/>
      <c r="K198" s="41"/>
      <c r="L198" s="41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39"/>
      <c r="AK198" s="42"/>
      <c r="AL198" s="12"/>
      <c r="AM198" s="13"/>
    </row>
    <row r="199" spans="1:39" x14ac:dyDescent="0.25">
      <c r="A199" s="43" t="s">
        <v>34</v>
      </c>
      <c r="B199" s="61"/>
      <c r="C199" s="48"/>
      <c r="D199" s="41"/>
      <c r="E199" s="41"/>
      <c r="F199" s="41"/>
      <c r="G199" s="41"/>
      <c r="H199" s="41"/>
      <c r="I199" s="41"/>
      <c r="J199" s="41"/>
      <c r="K199" s="41"/>
      <c r="L199" s="41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39"/>
      <c r="AK199" s="42"/>
      <c r="AL199" s="12"/>
      <c r="AM199" s="13"/>
    </row>
    <row r="200" spans="1:39" x14ac:dyDescent="0.25">
      <c r="A200" s="48" t="s">
        <v>35</v>
      </c>
      <c r="B200" s="61"/>
      <c r="C200" s="48"/>
      <c r="D200" s="41"/>
      <c r="E200" s="41"/>
      <c r="F200" s="41"/>
      <c r="G200" s="41"/>
      <c r="H200" s="41"/>
      <c r="I200" s="41"/>
      <c r="J200" s="41"/>
      <c r="K200" s="41"/>
      <c r="L200" s="41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39"/>
      <c r="AK200" s="42"/>
      <c r="AL200" s="12"/>
      <c r="AM200" s="13"/>
    </row>
    <row r="201" spans="1:39" x14ac:dyDescent="0.25">
      <c r="A201" s="48" t="s">
        <v>36</v>
      </c>
      <c r="B201" s="61"/>
      <c r="C201" s="48"/>
      <c r="D201" s="41"/>
      <c r="E201" s="41"/>
      <c r="F201" s="41"/>
      <c r="G201" s="41"/>
      <c r="H201" s="41"/>
      <c r="I201" s="41"/>
      <c r="J201" s="41"/>
      <c r="K201" s="41"/>
      <c r="L201" s="41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39"/>
      <c r="AK201" s="42"/>
      <c r="AL201" s="12"/>
      <c r="AM201" s="13"/>
    </row>
    <row r="202" spans="1:39" x14ac:dyDescent="0.25">
      <c r="A202" s="48" t="s">
        <v>37</v>
      </c>
      <c r="B202" s="61"/>
      <c r="C202" s="48"/>
      <c r="D202" s="41"/>
      <c r="E202" s="41"/>
      <c r="F202" s="41"/>
      <c r="G202" s="41"/>
      <c r="H202" s="41"/>
      <c r="I202" s="41"/>
      <c r="J202" s="41"/>
      <c r="K202" s="41"/>
      <c r="L202" s="41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39"/>
      <c r="AK202" s="42"/>
      <c r="AL202" s="12"/>
      <c r="AM202" s="13"/>
    </row>
    <row r="203" spans="1:39" x14ac:dyDescent="0.25">
      <c r="A203" s="48" t="s">
        <v>38</v>
      </c>
      <c r="B203" s="61"/>
      <c r="C203" s="48"/>
      <c r="D203" s="41"/>
      <c r="E203" s="41"/>
      <c r="F203" s="41"/>
      <c r="G203" s="41"/>
      <c r="H203" s="41"/>
      <c r="I203" s="41"/>
      <c r="J203" s="41"/>
      <c r="K203" s="41"/>
      <c r="L203" s="41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39"/>
      <c r="AK203" s="42"/>
      <c r="AL203" s="12"/>
      <c r="AM203" s="13"/>
    </row>
    <row r="204" spans="1:39" x14ac:dyDescent="0.25">
      <c r="A204" s="48" t="s">
        <v>39</v>
      </c>
      <c r="B204" s="61"/>
      <c r="C204" s="48"/>
      <c r="D204" s="41"/>
      <c r="E204" s="41"/>
      <c r="F204" s="41"/>
      <c r="G204" s="41"/>
      <c r="H204" s="41"/>
      <c r="I204" s="41"/>
      <c r="J204" s="41"/>
      <c r="K204" s="41"/>
      <c r="L204" s="41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39"/>
      <c r="AK204" s="42"/>
      <c r="AL204" s="12"/>
      <c r="AM204" s="13"/>
    </row>
    <row r="205" spans="1:39" x14ac:dyDescent="0.25">
      <c r="A205" s="48" t="s">
        <v>40</v>
      </c>
      <c r="B205" s="61"/>
      <c r="C205" s="48"/>
      <c r="D205" s="41"/>
      <c r="E205" s="41"/>
      <c r="F205" s="41"/>
      <c r="G205" s="41"/>
      <c r="H205" s="41"/>
      <c r="I205" s="41"/>
      <c r="J205" s="41"/>
      <c r="K205" s="41"/>
      <c r="L205" s="41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39"/>
      <c r="AK205" s="42"/>
      <c r="AL205" s="12"/>
      <c r="AM205" s="13"/>
    </row>
    <row r="206" spans="1:39" x14ac:dyDescent="0.25">
      <c r="A206" s="41"/>
      <c r="B206" s="61"/>
      <c r="C206" s="48"/>
      <c r="D206" s="41"/>
      <c r="E206" s="41"/>
      <c r="F206" s="41"/>
      <c r="G206" s="41"/>
      <c r="H206" s="41"/>
      <c r="I206" s="41"/>
      <c r="J206" s="41"/>
      <c r="K206" s="41"/>
      <c r="L206" s="41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39"/>
      <c r="AK206" s="42"/>
      <c r="AL206" s="12"/>
      <c r="AM206" s="13"/>
    </row>
    <row r="207" spans="1:39" x14ac:dyDescent="0.25">
      <c r="A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93"/>
      <c r="AK207" s="12"/>
      <c r="AL207" s="12"/>
      <c r="AM207" s="13"/>
    </row>
    <row r="208" spans="1:39" x14ac:dyDescent="0.25">
      <c r="A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93"/>
      <c r="AK208" s="12"/>
      <c r="AL208" s="12"/>
      <c r="AM208" s="13"/>
    </row>
    <row r="209" spans="1:39" x14ac:dyDescent="0.25">
      <c r="A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93"/>
      <c r="AK209" s="12"/>
      <c r="AL209" s="12"/>
      <c r="AM209" s="13"/>
    </row>
    <row r="210" spans="1:39" x14ac:dyDescent="0.25">
      <c r="A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93"/>
      <c r="AK210" s="12"/>
      <c r="AL210" s="12"/>
      <c r="AM210" s="13"/>
    </row>
    <row r="211" spans="1:39" x14ac:dyDescent="0.25">
      <c r="A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93"/>
      <c r="AK211" s="12"/>
      <c r="AL211" s="12"/>
      <c r="AM211" s="13"/>
    </row>
    <row r="212" spans="1:39" x14ac:dyDescent="0.25">
      <c r="A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93"/>
      <c r="AK212" s="12"/>
      <c r="AL212" s="12"/>
      <c r="AM212" s="13"/>
    </row>
    <row r="213" spans="1:39" x14ac:dyDescent="0.25">
      <c r="A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93"/>
      <c r="AK213" s="12"/>
      <c r="AL213" s="12"/>
      <c r="AM213" s="13"/>
    </row>
    <row r="214" spans="1:39" x14ac:dyDescent="0.25">
      <c r="A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93"/>
      <c r="AK214" s="12"/>
      <c r="AL214" s="12"/>
      <c r="AM214" s="13"/>
    </row>
    <row r="215" spans="1:39" x14ac:dyDescent="0.25">
      <c r="A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93"/>
      <c r="AK215" s="12"/>
      <c r="AL215" s="12"/>
      <c r="AM215" s="13"/>
    </row>
    <row r="216" spans="1:39" x14ac:dyDescent="0.25">
      <c r="A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93"/>
      <c r="AK216" s="12"/>
      <c r="AL216" s="12"/>
      <c r="AM216" s="13"/>
    </row>
  </sheetData>
  <autoFilter ref="A10:AT182">
    <filterColumn colId="0" showButton="0"/>
  </autoFilter>
  <mergeCells count="246">
    <mergeCell ref="A2:AM2"/>
    <mergeCell ref="A161:B170"/>
    <mergeCell ref="C161:C162"/>
    <mergeCell ref="C163:C164"/>
    <mergeCell ref="C165:C166"/>
    <mergeCell ref="C167:C168"/>
    <mergeCell ref="C169:C170"/>
    <mergeCell ref="AE165:AE166"/>
    <mergeCell ref="AF165:AF166"/>
    <mergeCell ref="AG165:AG166"/>
    <mergeCell ref="AH165:AH166"/>
    <mergeCell ref="AI165:AI166"/>
    <mergeCell ref="A8:AM8"/>
    <mergeCell ref="V165:V166"/>
    <mergeCell ref="W165:W166"/>
    <mergeCell ref="X165:X166"/>
    <mergeCell ref="Y165:Y166"/>
    <mergeCell ref="Z165:Z166"/>
    <mergeCell ref="AA165:AA166"/>
    <mergeCell ref="AB165:AB166"/>
    <mergeCell ref="AC165:AC166"/>
    <mergeCell ref="AD165:AD166"/>
    <mergeCell ref="AC163:AC164"/>
    <mergeCell ref="AD163:AD164"/>
    <mergeCell ref="AE163:AE164"/>
    <mergeCell ref="AF163:AF164"/>
    <mergeCell ref="AG163:AG164"/>
    <mergeCell ref="AH163:AH164"/>
    <mergeCell ref="AI163:AI164"/>
    <mergeCell ref="E165:E166"/>
    <mergeCell ref="F165:F166"/>
    <mergeCell ref="G165:G166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P165:P166"/>
    <mergeCell ref="Q165:Q166"/>
    <mergeCell ref="R165:R166"/>
    <mergeCell ref="S165:S166"/>
    <mergeCell ref="T165:T166"/>
    <mergeCell ref="U165:U166"/>
    <mergeCell ref="T163:T164"/>
    <mergeCell ref="U163:U164"/>
    <mergeCell ref="V163:V164"/>
    <mergeCell ref="W163:W164"/>
    <mergeCell ref="X163:X164"/>
    <mergeCell ref="Y163:Y164"/>
    <mergeCell ref="Z163:Z164"/>
    <mergeCell ref="AA163:AA164"/>
    <mergeCell ref="AB163:AB164"/>
    <mergeCell ref="AH169:AH170"/>
    <mergeCell ref="Z169:Z170"/>
    <mergeCell ref="AA169:AA170"/>
    <mergeCell ref="AB169:AB170"/>
    <mergeCell ref="AC169:AC170"/>
    <mergeCell ref="AD169:AD170"/>
    <mergeCell ref="AE169:AE170"/>
    <mergeCell ref="AF169:AF170"/>
    <mergeCell ref="AG169:AG170"/>
    <mergeCell ref="AG167:AG168"/>
    <mergeCell ref="AH167:AH168"/>
    <mergeCell ref="Z167:Z168"/>
    <mergeCell ref="AA167:AA168"/>
    <mergeCell ref="AB167:AB168"/>
    <mergeCell ref="AC167:AC168"/>
    <mergeCell ref="AD167:AD168"/>
    <mergeCell ref="AI169:AI170"/>
    <mergeCell ref="AJ169:AJ170"/>
    <mergeCell ref="AK169:AK170"/>
    <mergeCell ref="AL169:AL170"/>
    <mergeCell ref="AM169:AM170"/>
    <mergeCell ref="D167:D168"/>
    <mergeCell ref="D163:D164"/>
    <mergeCell ref="D165:D166"/>
    <mergeCell ref="E163:E164"/>
    <mergeCell ref="F163:F164"/>
    <mergeCell ref="G163:G164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P163:P164"/>
    <mergeCell ref="Q163:Q164"/>
    <mergeCell ref="R163:R164"/>
    <mergeCell ref="S163:S164"/>
    <mergeCell ref="Y169:Y170"/>
    <mergeCell ref="AI167:AI168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O169:O170"/>
    <mergeCell ref="P169:P170"/>
    <mergeCell ref="Q169:Q170"/>
    <mergeCell ref="R169:R170"/>
    <mergeCell ref="S169:S170"/>
    <mergeCell ref="T169:T170"/>
    <mergeCell ref="U169:U170"/>
    <mergeCell ref="V169:V170"/>
    <mergeCell ref="W169:W170"/>
    <mergeCell ref="X169:X170"/>
    <mergeCell ref="X167:X168"/>
    <mergeCell ref="Y167:Y168"/>
    <mergeCell ref="AE167:AE168"/>
    <mergeCell ref="AF167:AF168"/>
    <mergeCell ref="AE161:AE162"/>
    <mergeCell ref="AF161:AF162"/>
    <mergeCell ref="AG161:AG162"/>
    <mergeCell ref="AH161:AH162"/>
    <mergeCell ref="AI161:AI162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P167:P168"/>
    <mergeCell ref="Q167:Q168"/>
    <mergeCell ref="R167:R168"/>
    <mergeCell ref="S167:S168"/>
    <mergeCell ref="T167:T168"/>
    <mergeCell ref="U167:U168"/>
    <mergeCell ref="V167:V168"/>
    <mergeCell ref="W167:W168"/>
    <mergeCell ref="V161:V162"/>
    <mergeCell ref="W161:W162"/>
    <mergeCell ref="X161:X162"/>
    <mergeCell ref="Y161:Y162"/>
    <mergeCell ref="Z161:Z162"/>
    <mergeCell ref="AA161:AA162"/>
    <mergeCell ref="AB161:AB162"/>
    <mergeCell ref="AC161:AC162"/>
    <mergeCell ref="AD161:AD162"/>
    <mergeCell ref="M161:M162"/>
    <mergeCell ref="N161:N162"/>
    <mergeCell ref="O161:O162"/>
    <mergeCell ref="P161:P162"/>
    <mergeCell ref="Q161:Q162"/>
    <mergeCell ref="R161:R162"/>
    <mergeCell ref="S161:S162"/>
    <mergeCell ref="T161:T162"/>
    <mergeCell ref="U161:U162"/>
    <mergeCell ref="D161:D162"/>
    <mergeCell ref="E161:E162"/>
    <mergeCell ref="F161:F162"/>
    <mergeCell ref="G161:G162"/>
    <mergeCell ref="H161:H162"/>
    <mergeCell ref="I161:I162"/>
    <mergeCell ref="J161:J162"/>
    <mergeCell ref="K161:K162"/>
    <mergeCell ref="L161:L162"/>
    <mergeCell ref="A171:AM171"/>
    <mergeCell ref="U177:U178"/>
    <mergeCell ref="V177:V178"/>
    <mergeCell ref="W177:W178"/>
    <mergeCell ref="X177:X178"/>
    <mergeCell ref="Y177:Y178"/>
    <mergeCell ref="Z177:AJ178"/>
    <mergeCell ref="A176:AM176"/>
    <mergeCell ref="A177:L178"/>
    <mergeCell ref="M177:M178"/>
    <mergeCell ref="N177:N178"/>
    <mergeCell ref="O177:O178"/>
    <mergeCell ref="P177:P178"/>
    <mergeCell ref="Q177:Q178"/>
    <mergeCell ref="R177:R178"/>
    <mergeCell ref="S177:S178"/>
    <mergeCell ref="T177:T178"/>
    <mergeCell ref="C113:C115"/>
    <mergeCell ref="C118:C120"/>
    <mergeCell ref="B121:B130"/>
    <mergeCell ref="C123:C125"/>
    <mergeCell ref="C128:C130"/>
    <mergeCell ref="A131:A160"/>
    <mergeCell ref="B131:B140"/>
    <mergeCell ref="C133:C135"/>
    <mergeCell ref="C138:C140"/>
    <mergeCell ref="B141:B150"/>
    <mergeCell ref="A101:A130"/>
    <mergeCell ref="B101:B110"/>
    <mergeCell ref="C103:C105"/>
    <mergeCell ref="C108:C110"/>
    <mergeCell ref="B111:B120"/>
    <mergeCell ref="C143:C145"/>
    <mergeCell ref="C148:C150"/>
    <mergeCell ref="B151:B160"/>
    <mergeCell ref="C153:C155"/>
    <mergeCell ref="C158:C160"/>
    <mergeCell ref="A71:A100"/>
    <mergeCell ref="B71:B80"/>
    <mergeCell ref="C73:C75"/>
    <mergeCell ref="C78:C80"/>
    <mergeCell ref="B81:B90"/>
    <mergeCell ref="C83:C85"/>
    <mergeCell ref="C88:C90"/>
    <mergeCell ref="B91:B100"/>
    <mergeCell ref="C93:C95"/>
    <mergeCell ref="C98:C100"/>
    <mergeCell ref="A41:A70"/>
    <mergeCell ref="B41:B50"/>
    <mergeCell ref="C43:C45"/>
    <mergeCell ref="C48:C50"/>
    <mergeCell ref="B51:B60"/>
    <mergeCell ref="C53:C55"/>
    <mergeCell ref="C58:C60"/>
    <mergeCell ref="B61:B70"/>
    <mergeCell ref="C63:C65"/>
    <mergeCell ref="C68:C70"/>
    <mergeCell ref="A11:A40"/>
    <mergeCell ref="B11:B20"/>
    <mergeCell ref="C13:C15"/>
    <mergeCell ref="C18:C20"/>
    <mergeCell ref="B21:B30"/>
    <mergeCell ref="C23:C25"/>
    <mergeCell ref="C28:C30"/>
    <mergeCell ref="B31:B40"/>
    <mergeCell ref="C33:C35"/>
    <mergeCell ref="C38:C40"/>
    <mergeCell ref="A10:B10"/>
    <mergeCell ref="A3:AM3"/>
    <mergeCell ref="A7:AM7"/>
    <mergeCell ref="A1:AL1"/>
    <mergeCell ref="A4:T4"/>
    <mergeCell ref="A5:S5"/>
    <mergeCell ref="A6:U6"/>
  </mergeCells>
  <printOptions horizontalCentered="1"/>
  <pageMargins left="0.45" right="0.45" top="0.7" bottom="0.25" header="0.3" footer="0"/>
  <pageSetup paperSize="9" scale="50" orientation="landscape" r:id="rId1"/>
  <rowBreaks count="5" manualBreakCount="5">
    <brk id="40" max="16383" man="1"/>
    <brk id="70" max="16383" man="1"/>
    <brk id="100" max="16383" man="1"/>
    <brk id="130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ANEXA 4 - Model nou</vt:lpstr>
      <vt:lpstr>'ANEXA 4 - Model nou'!Imprimare_titluri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Calitoiu</dc:creator>
  <cp:lastModifiedBy>PC</cp:lastModifiedBy>
  <cp:lastPrinted>2019-06-05T11:32:06Z</cp:lastPrinted>
  <dcterms:created xsi:type="dcterms:W3CDTF">2018-01-12T09:08:07Z</dcterms:created>
  <dcterms:modified xsi:type="dcterms:W3CDTF">2019-06-06T06:23:17Z</dcterms:modified>
</cp:coreProperties>
</file>